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05" windowWidth="19395" windowHeight="7605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<sst xmlns="http://schemas.openxmlformats.org/spreadsheetml/2006/main" count="514" uniqueCount="47">
  <si>
    <t>-</t>
  </si>
  <si>
    <t>事業所数</t>
  </si>
  <si>
    <t>総数</t>
  </si>
  <si>
    <t>(注) 男女別の不詳を含む。</t>
  </si>
  <si>
    <t>従業者数(注)</t>
  </si>
  <si>
    <t>従業者数</t>
  </si>
  <si>
    <t>総数
（A～S 全産業）</t>
  </si>
  <si>
    <t>A～R
全産業
（S公務を除く）</t>
  </si>
  <si>
    <t>A～B
農林漁業</t>
  </si>
  <si>
    <t>A
農業，林業</t>
  </si>
  <si>
    <t>B
漁業</t>
  </si>
  <si>
    <t>C～S
非農林漁業</t>
  </si>
  <si>
    <t>C～R 
非農林漁業（S公務を除く）</t>
  </si>
  <si>
    <t>C
鉱業，採石業，砂利採取業</t>
  </si>
  <si>
    <t>D
建設業</t>
  </si>
  <si>
    <t>E
製造業</t>
  </si>
  <si>
    <t>F
電気・ガス・熱供給・水道業</t>
  </si>
  <si>
    <t>G
情報通信業</t>
  </si>
  <si>
    <t>H
運輸業，郵便業</t>
  </si>
  <si>
    <t>I
卸売業，小売業</t>
  </si>
  <si>
    <t>J
金融業，保険業</t>
  </si>
  <si>
    <t>K
不動産業，物品賃貸業</t>
  </si>
  <si>
    <t>L
学術研究，専門・技術サービス業</t>
  </si>
  <si>
    <t>M
宿泊業，飲食サービス業</t>
  </si>
  <si>
    <t>N
生活関連サービス業，娯楽業</t>
  </si>
  <si>
    <t>O
教育，学習支援業</t>
  </si>
  <si>
    <t>P
医療，福祉</t>
  </si>
  <si>
    <t>Q
複合サービス事業</t>
  </si>
  <si>
    <t>R
サービス業（他に分類されないもの）</t>
  </si>
  <si>
    <t>S
公務（他に分類されるものを除く）</t>
  </si>
  <si>
    <t xml:space="preserve"> 男</t>
  </si>
  <si>
    <t xml:space="preserve"> 女</t>
  </si>
  <si>
    <t xml:space="preserve"> 民営</t>
  </si>
  <si>
    <t xml:space="preserve">  個人</t>
  </si>
  <si>
    <t xml:space="preserve">  法人</t>
  </si>
  <si>
    <t xml:space="preserve">   会社</t>
  </si>
  <si>
    <t xml:space="preserve">   会社以外の法人</t>
  </si>
  <si>
    <t xml:space="preserve">  法人でない団体</t>
  </si>
  <si>
    <t xml:space="preserve"> 国・地方公共団体</t>
  </si>
  <si>
    <t xml:space="preserve">  国</t>
  </si>
  <si>
    <t xml:space="preserve">  地方公共団体</t>
  </si>
  <si>
    <t xml:space="preserve">   都道府県</t>
  </si>
  <si>
    <t xml:space="preserve">   市町村</t>
  </si>
  <si>
    <t xml:space="preserve">   一部事務組合等</t>
  </si>
  <si>
    <t>北九州市</t>
  </si>
  <si>
    <t>経営組織</t>
  </si>
  <si>
    <t>第１表　産業（大分類），経営組織（８区分）別全事業所数及び男女別従業者数　－市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</si>
</sst>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8" fontId="38" fillId="0" borderId="0" xfId="48" applyFont="1" applyAlignment="1">
      <alignment horizontal="right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9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4.8515625" style="1" customWidth="1"/>
    <col min="3" max="3" width="16.140625" style="1" customWidth="1"/>
    <col min="4" max="14" width="9.00390625" style="1" customWidth="1"/>
    <col min="15" max="16" width="0.85546875" style="1" customWidth="1"/>
    <col min="17" max="29" width="9.00390625" style="1" customWidth="1"/>
    <col min="30" max="30" width="1.1484375" style="1" customWidth="1"/>
    <col min="31" max="16384" width="9.00390625" style="1" customWidth="1"/>
  </cols>
  <sheetData>
    <row r="1" ht="14.25">
      <c r="B1" s="4" t="s">
        <v>46</v>
      </c>
    </row>
    <row r="3" ht="13.5">
      <c r="B3" s="1" t="s">
        <v>44</v>
      </c>
    </row>
    <row r="4" spans="2:29" ht="62.25" customHeight="1">
      <c r="B4" s="12" t="s">
        <v>45</v>
      </c>
      <c r="C4" s="12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3"/>
      <c r="P4" s="3"/>
      <c r="Q4" s="11" t="s">
        <v>17</v>
      </c>
      <c r="R4" s="11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  <c r="AC4" s="6" t="s">
        <v>29</v>
      </c>
    </row>
    <row r="5" spans="3:29" ht="6.75" customHeight="1"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ht="14.25" customHeight="1">
      <c r="B6" s="1" t="s">
        <v>2</v>
      </c>
      <c r="C6" s="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3:29" ht="14.25" customHeight="1">
      <c r="C7" s="9" t="s">
        <v>1</v>
      </c>
      <c r="D7" s="2">
        <f aca="true" t="shared" si="0" ref="D7:N7">+SUM(D12,D42)</f>
        <v>44150</v>
      </c>
      <c r="E7" s="2">
        <f t="shared" si="0"/>
        <v>43997</v>
      </c>
      <c r="F7" s="2">
        <f t="shared" si="0"/>
        <v>53</v>
      </c>
      <c r="G7" s="2">
        <f t="shared" si="0"/>
        <v>37</v>
      </c>
      <c r="H7" s="2">
        <f t="shared" si="0"/>
        <v>16</v>
      </c>
      <c r="I7" s="2">
        <f t="shared" si="0"/>
        <v>44097</v>
      </c>
      <c r="J7" s="2">
        <f t="shared" si="0"/>
        <v>43944</v>
      </c>
      <c r="K7" s="2">
        <f t="shared" si="0"/>
        <v>19</v>
      </c>
      <c r="L7" s="2">
        <f t="shared" si="0"/>
        <v>3943</v>
      </c>
      <c r="M7" s="2">
        <f t="shared" si="0"/>
        <v>2252</v>
      </c>
      <c r="N7" s="2">
        <f t="shared" si="0"/>
        <v>52</v>
      </c>
      <c r="O7" s="2"/>
      <c r="P7" s="2"/>
      <c r="Q7" s="2">
        <f aca="true" t="shared" si="1" ref="Q7:AC7">+SUM(Q12,Q42)</f>
        <v>344</v>
      </c>
      <c r="R7" s="2">
        <f t="shared" si="1"/>
        <v>1447</v>
      </c>
      <c r="S7" s="2">
        <f t="shared" si="1"/>
        <v>11798</v>
      </c>
      <c r="T7" s="2">
        <f t="shared" si="1"/>
        <v>748</v>
      </c>
      <c r="U7" s="2">
        <f t="shared" si="1"/>
        <v>3382</v>
      </c>
      <c r="V7" s="2">
        <f t="shared" si="1"/>
        <v>1660</v>
      </c>
      <c r="W7" s="2">
        <f t="shared" si="1"/>
        <v>5912</v>
      </c>
      <c r="X7" s="2">
        <f t="shared" si="1"/>
        <v>4003</v>
      </c>
      <c r="Y7" s="2">
        <f t="shared" si="1"/>
        <v>1486</v>
      </c>
      <c r="Z7" s="2">
        <f t="shared" si="1"/>
        <v>3834</v>
      </c>
      <c r="AA7" s="2">
        <f t="shared" si="1"/>
        <v>180</v>
      </c>
      <c r="AB7" s="2">
        <f t="shared" si="1"/>
        <v>2884</v>
      </c>
      <c r="AC7" s="2">
        <f t="shared" si="1"/>
        <v>153</v>
      </c>
    </row>
    <row r="8" spans="3:29" ht="14.25" customHeight="1">
      <c r="C8" s="9" t="s">
        <v>4</v>
      </c>
      <c r="D8" s="2">
        <f>+SUM(D13,D43)</f>
        <v>466561</v>
      </c>
      <c r="E8" s="2">
        <f aca="true" t="shared" si="2" ref="E8:U8">+SUM(E13,E43)</f>
        <v>455038</v>
      </c>
      <c r="F8" s="2">
        <f t="shared" si="2"/>
        <v>467</v>
      </c>
      <c r="G8" s="2">
        <f t="shared" si="2"/>
        <v>433</v>
      </c>
      <c r="H8" s="2">
        <f t="shared" si="2"/>
        <v>34</v>
      </c>
      <c r="I8" s="2">
        <f t="shared" si="2"/>
        <v>466094</v>
      </c>
      <c r="J8" s="2">
        <f t="shared" si="2"/>
        <v>454571</v>
      </c>
      <c r="K8" s="2">
        <f t="shared" si="2"/>
        <v>183</v>
      </c>
      <c r="L8" s="2">
        <f t="shared" si="2"/>
        <v>33041</v>
      </c>
      <c r="M8" s="2">
        <f t="shared" si="2"/>
        <v>58706</v>
      </c>
      <c r="N8" s="2">
        <f>+SUM(N13,N43)</f>
        <v>2048</v>
      </c>
      <c r="O8" s="2"/>
      <c r="P8" s="2"/>
      <c r="Q8" s="2">
        <f t="shared" si="2"/>
        <v>6191</v>
      </c>
      <c r="R8" s="2">
        <f t="shared" si="2"/>
        <v>29946</v>
      </c>
      <c r="S8" s="2">
        <f t="shared" si="2"/>
        <v>88612</v>
      </c>
      <c r="T8" s="2">
        <f t="shared" si="2"/>
        <v>10558</v>
      </c>
      <c r="U8" s="2">
        <f t="shared" si="2"/>
        <v>12102</v>
      </c>
      <c r="V8" s="2">
        <f aca="true" t="shared" si="3" ref="V8:AC10">+SUM(V13,V43)</f>
        <v>12819</v>
      </c>
      <c r="W8" s="2">
        <f t="shared" si="3"/>
        <v>39167</v>
      </c>
      <c r="X8" s="2">
        <f t="shared" si="3"/>
        <v>19963</v>
      </c>
      <c r="Y8" s="2">
        <f t="shared" si="3"/>
        <v>22097</v>
      </c>
      <c r="Z8" s="2">
        <f t="shared" si="3"/>
        <v>75173</v>
      </c>
      <c r="AA8" s="2">
        <f t="shared" si="3"/>
        <v>3018</v>
      </c>
      <c r="AB8" s="2">
        <f t="shared" si="3"/>
        <v>40947</v>
      </c>
      <c r="AC8" s="2">
        <f t="shared" si="3"/>
        <v>11523</v>
      </c>
    </row>
    <row r="9" spans="3:29" ht="14.25" customHeight="1">
      <c r="C9" s="9" t="s">
        <v>30</v>
      </c>
      <c r="D9" s="2">
        <f>+SUM(D14,D44)</f>
        <v>255099</v>
      </c>
      <c r="E9" s="2">
        <f aca="true" t="shared" si="4" ref="E9:M9">+SUM(E14,E44)</f>
        <v>246159</v>
      </c>
      <c r="F9" s="2">
        <f t="shared" si="4"/>
        <v>242</v>
      </c>
      <c r="G9" s="2">
        <f t="shared" si="4"/>
        <v>217</v>
      </c>
      <c r="H9" s="2">
        <f t="shared" si="4"/>
        <v>25</v>
      </c>
      <c r="I9" s="2">
        <f t="shared" si="4"/>
        <v>254857</v>
      </c>
      <c r="J9" s="2">
        <f t="shared" si="4"/>
        <v>245917</v>
      </c>
      <c r="K9" s="2">
        <f t="shared" si="4"/>
        <v>156</v>
      </c>
      <c r="L9" s="2">
        <f t="shared" si="4"/>
        <v>26976</v>
      </c>
      <c r="M9" s="2">
        <f t="shared" si="4"/>
        <v>44823</v>
      </c>
      <c r="N9" s="2">
        <f>+SUM(N14,N44)</f>
        <v>1820</v>
      </c>
      <c r="O9" s="2"/>
      <c r="P9" s="2"/>
      <c r="Q9" s="2">
        <f aca="true" t="shared" si="5" ref="Q9:U10">+SUM(Q14,Q44)</f>
        <v>4493</v>
      </c>
      <c r="R9" s="2">
        <f t="shared" si="5"/>
        <v>25886</v>
      </c>
      <c r="S9" s="2">
        <f t="shared" si="5"/>
        <v>43341</v>
      </c>
      <c r="T9" s="2">
        <f t="shared" si="5"/>
        <v>4486</v>
      </c>
      <c r="U9" s="2">
        <f t="shared" si="5"/>
        <v>6603</v>
      </c>
      <c r="V9" s="2">
        <f t="shared" si="3"/>
        <v>9017</v>
      </c>
      <c r="W9" s="2">
        <f t="shared" si="3"/>
        <v>14376</v>
      </c>
      <c r="X9" s="2">
        <f t="shared" si="3"/>
        <v>8276</v>
      </c>
      <c r="Y9" s="2">
        <f t="shared" si="3"/>
        <v>10327</v>
      </c>
      <c r="Z9" s="2">
        <f t="shared" si="3"/>
        <v>19470</v>
      </c>
      <c r="AA9" s="2">
        <f t="shared" si="3"/>
        <v>1983</v>
      </c>
      <c r="AB9" s="2">
        <f t="shared" si="3"/>
        <v>23884</v>
      </c>
      <c r="AC9" s="2">
        <f t="shared" si="3"/>
        <v>8940</v>
      </c>
    </row>
    <row r="10" spans="3:29" ht="14.25" customHeight="1">
      <c r="C10" s="9" t="s">
        <v>31</v>
      </c>
      <c r="D10" s="2">
        <f>+SUM(D15,D45)</f>
        <v>210903</v>
      </c>
      <c r="E10" s="2">
        <f aca="true" t="shared" si="6" ref="E10:M10">+SUM(E15,E45)</f>
        <v>208320</v>
      </c>
      <c r="F10" s="2">
        <f t="shared" si="6"/>
        <v>225</v>
      </c>
      <c r="G10" s="2">
        <f t="shared" si="6"/>
        <v>216</v>
      </c>
      <c r="H10" s="2">
        <f t="shared" si="6"/>
        <v>9</v>
      </c>
      <c r="I10" s="2">
        <f t="shared" si="6"/>
        <v>210678</v>
      </c>
      <c r="J10" s="2">
        <f t="shared" si="6"/>
        <v>208095</v>
      </c>
      <c r="K10" s="2">
        <f t="shared" si="6"/>
        <v>27</v>
      </c>
      <c r="L10" s="2">
        <f t="shared" si="6"/>
        <v>6065</v>
      </c>
      <c r="M10" s="2">
        <f t="shared" si="6"/>
        <v>13883</v>
      </c>
      <c r="N10" s="2">
        <f>+SUM(N15,N45)</f>
        <v>228</v>
      </c>
      <c r="O10" s="2"/>
      <c r="P10" s="2"/>
      <c r="Q10" s="2">
        <f t="shared" si="5"/>
        <v>1698</v>
      </c>
      <c r="R10" s="2">
        <f t="shared" si="5"/>
        <v>4060</v>
      </c>
      <c r="S10" s="2">
        <f t="shared" si="5"/>
        <v>45136</v>
      </c>
      <c r="T10" s="2">
        <f t="shared" si="5"/>
        <v>6072</v>
      </c>
      <c r="U10" s="2">
        <f t="shared" si="5"/>
        <v>5499</v>
      </c>
      <c r="V10" s="2">
        <f t="shared" si="3"/>
        <v>3802</v>
      </c>
      <c r="W10" s="2">
        <f t="shared" si="3"/>
        <v>24639</v>
      </c>
      <c r="X10" s="2">
        <f t="shared" si="3"/>
        <v>11687</v>
      </c>
      <c r="Y10" s="2">
        <f t="shared" si="3"/>
        <v>11770</v>
      </c>
      <c r="Z10" s="2">
        <f t="shared" si="3"/>
        <v>55581</v>
      </c>
      <c r="AA10" s="2">
        <f t="shared" si="3"/>
        <v>1035</v>
      </c>
      <c r="AB10" s="2">
        <f t="shared" si="3"/>
        <v>16913</v>
      </c>
      <c r="AC10" s="2">
        <f t="shared" si="3"/>
        <v>2583</v>
      </c>
    </row>
    <row r="11" spans="2:29" ht="14.25" customHeight="1">
      <c r="B11" s="1" t="s">
        <v>32</v>
      </c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3:29" ht="14.25" customHeight="1">
      <c r="C12" s="9" t="s">
        <v>1</v>
      </c>
      <c r="D12" s="2">
        <f>E12</f>
        <v>43439</v>
      </c>
      <c r="E12" s="2">
        <v>43439</v>
      </c>
      <c r="F12" s="2">
        <v>53</v>
      </c>
      <c r="G12" s="2">
        <v>37</v>
      </c>
      <c r="H12" s="2">
        <v>16</v>
      </c>
      <c r="I12" s="2">
        <f>J12</f>
        <v>43386</v>
      </c>
      <c r="J12" s="2">
        <v>43386</v>
      </c>
      <c r="K12" s="2">
        <v>19</v>
      </c>
      <c r="L12" s="2">
        <v>3943</v>
      </c>
      <c r="M12" s="2">
        <v>2252</v>
      </c>
      <c r="N12" s="2">
        <v>45</v>
      </c>
      <c r="O12" s="2"/>
      <c r="P12" s="2"/>
      <c r="Q12" s="2">
        <v>344</v>
      </c>
      <c r="R12" s="2">
        <v>1433</v>
      </c>
      <c r="S12" s="2">
        <v>11798</v>
      </c>
      <c r="T12" s="2">
        <v>748</v>
      </c>
      <c r="U12" s="2">
        <v>3381</v>
      </c>
      <c r="V12" s="2">
        <v>1637</v>
      </c>
      <c r="W12" s="2">
        <v>5911</v>
      </c>
      <c r="X12" s="2">
        <v>3994</v>
      </c>
      <c r="Y12" s="2">
        <v>1215</v>
      </c>
      <c r="Z12" s="2">
        <v>3746</v>
      </c>
      <c r="AA12" s="2">
        <v>180</v>
      </c>
      <c r="AB12" s="2">
        <v>2740</v>
      </c>
      <c r="AC12" s="2" t="s">
        <v>0</v>
      </c>
    </row>
    <row r="13" spans="3:29" ht="14.25" customHeight="1">
      <c r="C13" s="9" t="s">
        <v>4</v>
      </c>
      <c r="D13" s="2">
        <f aca="true" t="shared" si="7" ref="D13:D40">E13</f>
        <v>441106</v>
      </c>
      <c r="E13" s="2">
        <v>441106</v>
      </c>
      <c r="F13" s="2">
        <v>467</v>
      </c>
      <c r="G13" s="2">
        <v>433</v>
      </c>
      <c r="H13" s="2">
        <v>34</v>
      </c>
      <c r="I13" s="2">
        <f aca="true" t="shared" si="8" ref="I13:I40">J13</f>
        <v>440639</v>
      </c>
      <c r="J13" s="2">
        <v>440639</v>
      </c>
      <c r="K13" s="2">
        <v>183</v>
      </c>
      <c r="L13" s="2">
        <v>33041</v>
      </c>
      <c r="M13" s="2">
        <v>58706</v>
      </c>
      <c r="N13" s="2">
        <v>1651</v>
      </c>
      <c r="O13" s="2"/>
      <c r="P13" s="2"/>
      <c r="Q13" s="2">
        <v>6191</v>
      </c>
      <c r="R13" s="2">
        <v>29620</v>
      </c>
      <c r="S13" s="2">
        <v>88612</v>
      </c>
      <c r="T13" s="2">
        <v>10558</v>
      </c>
      <c r="U13" s="2">
        <v>12075</v>
      </c>
      <c r="V13" s="2">
        <v>12088</v>
      </c>
      <c r="W13" s="2">
        <v>39164</v>
      </c>
      <c r="X13" s="2">
        <v>19718</v>
      </c>
      <c r="Y13" s="2">
        <v>13809</v>
      </c>
      <c r="Z13" s="2">
        <v>71775</v>
      </c>
      <c r="AA13" s="2">
        <v>3018</v>
      </c>
      <c r="AB13" s="2">
        <v>40430</v>
      </c>
      <c r="AC13" s="2" t="s">
        <v>0</v>
      </c>
    </row>
    <row r="14" spans="3:29" ht="14.25" customHeight="1">
      <c r="C14" s="9" t="s">
        <v>30</v>
      </c>
      <c r="D14" s="2">
        <f t="shared" si="7"/>
        <v>240036</v>
      </c>
      <c r="E14" s="2">
        <v>240036</v>
      </c>
      <c r="F14" s="2">
        <v>242</v>
      </c>
      <c r="G14" s="2">
        <v>217</v>
      </c>
      <c r="H14" s="2">
        <v>25</v>
      </c>
      <c r="I14" s="2">
        <f t="shared" si="8"/>
        <v>239794</v>
      </c>
      <c r="J14" s="2">
        <v>239794</v>
      </c>
      <c r="K14" s="2">
        <v>156</v>
      </c>
      <c r="L14" s="2">
        <v>26976</v>
      </c>
      <c r="M14" s="2">
        <v>44823</v>
      </c>
      <c r="N14" s="2">
        <v>1482</v>
      </c>
      <c r="O14" s="2"/>
      <c r="P14" s="2"/>
      <c r="Q14" s="2">
        <v>4493</v>
      </c>
      <c r="R14" s="2">
        <v>25607</v>
      </c>
      <c r="S14" s="2">
        <v>43341</v>
      </c>
      <c r="T14" s="2">
        <v>4486</v>
      </c>
      <c r="U14" s="2">
        <v>6582</v>
      </c>
      <c r="V14" s="2">
        <v>8411</v>
      </c>
      <c r="W14" s="2">
        <v>14373</v>
      </c>
      <c r="X14" s="2">
        <v>8191</v>
      </c>
      <c r="Y14" s="2">
        <v>6863</v>
      </c>
      <c r="Z14" s="2">
        <v>18565</v>
      </c>
      <c r="AA14" s="2">
        <v>1983</v>
      </c>
      <c r="AB14" s="2">
        <v>23462</v>
      </c>
      <c r="AC14" s="2" t="s">
        <v>0</v>
      </c>
    </row>
    <row r="15" spans="3:29" ht="14.25" customHeight="1">
      <c r="C15" s="9" t="s">
        <v>31</v>
      </c>
      <c r="D15" s="2">
        <f t="shared" si="7"/>
        <v>200511</v>
      </c>
      <c r="E15" s="2">
        <v>200511</v>
      </c>
      <c r="F15" s="2">
        <v>225</v>
      </c>
      <c r="G15" s="2">
        <v>216</v>
      </c>
      <c r="H15" s="2">
        <v>9</v>
      </c>
      <c r="I15" s="2">
        <f t="shared" si="8"/>
        <v>200286</v>
      </c>
      <c r="J15" s="2">
        <v>200286</v>
      </c>
      <c r="K15" s="2">
        <v>27</v>
      </c>
      <c r="L15" s="2">
        <v>6065</v>
      </c>
      <c r="M15" s="2">
        <v>13883</v>
      </c>
      <c r="N15" s="2">
        <v>169</v>
      </c>
      <c r="O15" s="2"/>
      <c r="P15" s="2"/>
      <c r="Q15" s="2">
        <v>1698</v>
      </c>
      <c r="R15" s="2">
        <v>4013</v>
      </c>
      <c r="S15" s="2">
        <v>45136</v>
      </c>
      <c r="T15" s="2">
        <v>6072</v>
      </c>
      <c r="U15" s="2">
        <v>5493</v>
      </c>
      <c r="V15" s="2">
        <v>3677</v>
      </c>
      <c r="W15" s="2">
        <v>24639</v>
      </c>
      <c r="X15" s="2">
        <v>11527</v>
      </c>
      <c r="Y15" s="2">
        <v>6946</v>
      </c>
      <c r="Z15" s="2">
        <v>53088</v>
      </c>
      <c r="AA15" s="2">
        <v>1035</v>
      </c>
      <c r="AB15" s="2">
        <v>16818</v>
      </c>
      <c r="AC15" s="2" t="s">
        <v>0</v>
      </c>
    </row>
    <row r="16" spans="2:29" ht="14.25" customHeight="1">
      <c r="B16" s="1" t="s">
        <v>33</v>
      </c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3:29" ht="14.25" customHeight="1">
      <c r="C17" s="9" t="s">
        <v>1</v>
      </c>
      <c r="D17" s="2">
        <f t="shared" si="7"/>
        <v>17166</v>
      </c>
      <c r="E17" s="2">
        <v>17166</v>
      </c>
      <c r="F17" s="2" t="s">
        <v>0</v>
      </c>
      <c r="G17" s="2" t="s">
        <v>0</v>
      </c>
      <c r="H17" s="2" t="s">
        <v>0</v>
      </c>
      <c r="I17" s="2">
        <f t="shared" si="8"/>
        <v>17166</v>
      </c>
      <c r="J17" s="2">
        <v>17166</v>
      </c>
      <c r="K17" s="2" t="s">
        <v>0</v>
      </c>
      <c r="L17" s="2">
        <v>796</v>
      </c>
      <c r="M17" s="2">
        <v>504</v>
      </c>
      <c r="N17" s="2" t="s">
        <v>0</v>
      </c>
      <c r="O17" s="2"/>
      <c r="P17" s="2"/>
      <c r="Q17" s="2">
        <v>18</v>
      </c>
      <c r="R17" s="2">
        <v>254</v>
      </c>
      <c r="S17" s="2">
        <v>4076</v>
      </c>
      <c r="T17" s="2">
        <v>65</v>
      </c>
      <c r="U17" s="2">
        <v>1728</v>
      </c>
      <c r="V17" s="2">
        <v>710</v>
      </c>
      <c r="W17" s="2">
        <v>3925</v>
      </c>
      <c r="X17" s="2">
        <v>2723</v>
      </c>
      <c r="Y17" s="2">
        <v>589</v>
      </c>
      <c r="Z17" s="2">
        <v>1433</v>
      </c>
      <c r="AA17" s="2">
        <v>7</v>
      </c>
      <c r="AB17" s="2">
        <v>338</v>
      </c>
      <c r="AC17" s="2" t="s">
        <v>0</v>
      </c>
    </row>
    <row r="18" spans="3:29" ht="14.25" customHeight="1">
      <c r="C18" s="9" t="s">
        <v>5</v>
      </c>
      <c r="D18" s="2">
        <f t="shared" si="7"/>
        <v>49308</v>
      </c>
      <c r="E18" s="2">
        <v>49308</v>
      </c>
      <c r="F18" s="2" t="s">
        <v>0</v>
      </c>
      <c r="G18" s="2" t="s">
        <v>0</v>
      </c>
      <c r="H18" s="2" t="s">
        <v>0</v>
      </c>
      <c r="I18" s="2">
        <f t="shared" si="8"/>
        <v>49308</v>
      </c>
      <c r="J18" s="2">
        <v>49308</v>
      </c>
      <c r="K18" s="2" t="s">
        <v>0</v>
      </c>
      <c r="L18" s="2">
        <v>2288</v>
      </c>
      <c r="M18" s="2">
        <v>1370</v>
      </c>
      <c r="N18" s="2" t="s">
        <v>0</v>
      </c>
      <c r="O18" s="2"/>
      <c r="P18" s="2"/>
      <c r="Q18" s="2">
        <v>84</v>
      </c>
      <c r="R18" s="2">
        <v>346</v>
      </c>
      <c r="S18" s="2">
        <v>12432</v>
      </c>
      <c r="T18" s="2">
        <v>136</v>
      </c>
      <c r="U18" s="2">
        <v>2499</v>
      </c>
      <c r="V18" s="2">
        <v>2270</v>
      </c>
      <c r="W18" s="2">
        <v>12627</v>
      </c>
      <c r="X18" s="2">
        <v>5561</v>
      </c>
      <c r="Y18" s="2">
        <v>1362</v>
      </c>
      <c r="Z18" s="2">
        <v>7548</v>
      </c>
      <c r="AA18" s="2">
        <v>17</v>
      </c>
      <c r="AB18" s="2">
        <v>768</v>
      </c>
      <c r="AC18" s="2" t="s">
        <v>0</v>
      </c>
    </row>
    <row r="19" spans="3:29" ht="14.25" customHeight="1">
      <c r="C19" s="9" t="s">
        <v>30</v>
      </c>
      <c r="D19" s="2">
        <f t="shared" si="7"/>
        <v>21238</v>
      </c>
      <c r="E19" s="2">
        <v>21238</v>
      </c>
      <c r="F19" s="2" t="s">
        <v>0</v>
      </c>
      <c r="G19" s="2" t="s">
        <v>0</v>
      </c>
      <c r="H19" s="2" t="s">
        <v>0</v>
      </c>
      <c r="I19" s="2">
        <f t="shared" si="8"/>
        <v>21238</v>
      </c>
      <c r="J19" s="2">
        <v>21238</v>
      </c>
      <c r="K19" s="2" t="s">
        <v>0</v>
      </c>
      <c r="L19" s="2">
        <v>1745</v>
      </c>
      <c r="M19" s="2">
        <v>823</v>
      </c>
      <c r="N19" s="2" t="s">
        <v>0</v>
      </c>
      <c r="O19" s="2"/>
      <c r="P19" s="2"/>
      <c r="Q19" s="2">
        <v>74</v>
      </c>
      <c r="R19" s="2">
        <v>290</v>
      </c>
      <c r="S19" s="2">
        <v>5786</v>
      </c>
      <c r="T19" s="2">
        <v>75</v>
      </c>
      <c r="U19" s="2">
        <v>1243</v>
      </c>
      <c r="V19" s="2">
        <v>1201</v>
      </c>
      <c r="W19" s="2">
        <v>4637</v>
      </c>
      <c r="X19" s="2">
        <v>2105</v>
      </c>
      <c r="Y19" s="2">
        <v>405</v>
      </c>
      <c r="Z19" s="2">
        <v>2323</v>
      </c>
      <c r="AA19" s="2">
        <v>6</v>
      </c>
      <c r="AB19" s="2">
        <v>525</v>
      </c>
      <c r="AC19" s="2" t="s">
        <v>0</v>
      </c>
    </row>
    <row r="20" spans="3:29" ht="14.25" customHeight="1">
      <c r="C20" s="9" t="s">
        <v>31</v>
      </c>
      <c r="D20" s="2">
        <f t="shared" si="7"/>
        <v>28070</v>
      </c>
      <c r="E20" s="2">
        <v>28070</v>
      </c>
      <c r="F20" s="2" t="s">
        <v>0</v>
      </c>
      <c r="G20" s="2" t="s">
        <v>0</v>
      </c>
      <c r="H20" s="2" t="s">
        <v>0</v>
      </c>
      <c r="I20" s="2">
        <f t="shared" si="8"/>
        <v>28070</v>
      </c>
      <c r="J20" s="2">
        <v>28070</v>
      </c>
      <c r="K20" s="2" t="s">
        <v>0</v>
      </c>
      <c r="L20" s="2">
        <v>543</v>
      </c>
      <c r="M20" s="2">
        <v>547</v>
      </c>
      <c r="N20" s="2" t="s">
        <v>0</v>
      </c>
      <c r="O20" s="2"/>
      <c r="P20" s="2"/>
      <c r="Q20" s="2">
        <v>10</v>
      </c>
      <c r="R20" s="2">
        <v>56</v>
      </c>
      <c r="S20" s="2">
        <v>6646</v>
      </c>
      <c r="T20" s="2">
        <v>61</v>
      </c>
      <c r="U20" s="2">
        <v>1256</v>
      </c>
      <c r="V20" s="2">
        <v>1069</v>
      </c>
      <c r="W20" s="2">
        <v>7990</v>
      </c>
      <c r="X20" s="2">
        <v>3456</v>
      </c>
      <c r="Y20" s="2">
        <v>957</v>
      </c>
      <c r="Z20" s="2">
        <v>5225</v>
      </c>
      <c r="AA20" s="2">
        <v>11</v>
      </c>
      <c r="AB20" s="2">
        <v>243</v>
      </c>
      <c r="AC20" s="2" t="s">
        <v>0</v>
      </c>
    </row>
    <row r="21" spans="2:29" ht="14.25" customHeight="1">
      <c r="B21" s="1" t="s">
        <v>34</v>
      </c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3:29" ht="14.25" customHeight="1">
      <c r="C22" s="9" t="s">
        <v>1</v>
      </c>
      <c r="D22" s="2">
        <f t="shared" si="7"/>
        <v>26052</v>
      </c>
      <c r="E22" s="2">
        <v>26052</v>
      </c>
      <c r="F22" s="2">
        <v>52</v>
      </c>
      <c r="G22" s="2">
        <v>36</v>
      </c>
      <c r="H22" s="2">
        <v>16</v>
      </c>
      <c r="I22" s="2">
        <f t="shared" si="8"/>
        <v>26000</v>
      </c>
      <c r="J22" s="2">
        <v>26000</v>
      </c>
      <c r="K22" s="2">
        <v>19</v>
      </c>
      <c r="L22" s="2">
        <v>3147</v>
      </c>
      <c r="M22" s="2">
        <v>1747</v>
      </c>
      <c r="N22" s="2">
        <v>45</v>
      </c>
      <c r="O22" s="2"/>
      <c r="P22" s="2"/>
      <c r="Q22" s="2">
        <v>324</v>
      </c>
      <c r="R22" s="2">
        <v>1176</v>
      </c>
      <c r="S22" s="2">
        <v>7709</v>
      </c>
      <c r="T22" s="2">
        <v>683</v>
      </c>
      <c r="U22" s="2">
        <v>1651</v>
      </c>
      <c r="V22" s="2">
        <v>924</v>
      </c>
      <c r="W22" s="2">
        <v>1982</v>
      </c>
      <c r="X22" s="2">
        <v>1267</v>
      </c>
      <c r="Y22" s="2">
        <v>604</v>
      </c>
      <c r="Z22" s="2">
        <v>2289</v>
      </c>
      <c r="AA22" s="2">
        <v>173</v>
      </c>
      <c r="AB22" s="2">
        <v>2260</v>
      </c>
      <c r="AC22" s="2" t="s">
        <v>0</v>
      </c>
    </row>
    <row r="23" spans="3:29" ht="14.25" customHeight="1">
      <c r="C23" s="9" t="s">
        <v>4</v>
      </c>
      <c r="D23" s="2">
        <f t="shared" si="7"/>
        <v>391082</v>
      </c>
      <c r="E23" s="2">
        <v>391082</v>
      </c>
      <c r="F23" s="2">
        <v>465</v>
      </c>
      <c r="G23" s="2">
        <v>431</v>
      </c>
      <c r="H23" s="2">
        <v>34</v>
      </c>
      <c r="I23" s="2">
        <f t="shared" si="8"/>
        <v>390617</v>
      </c>
      <c r="J23" s="2">
        <v>390617</v>
      </c>
      <c r="K23" s="2">
        <v>183</v>
      </c>
      <c r="L23" s="2">
        <v>30753</v>
      </c>
      <c r="M23" s="2">
        <v>57335</v>
      </c>
      <c r="N23" s="2">
        <v>1651</v>
      </c>
      <c r="O23" s="2"/>
      <c r="P23" s="2"/>
      <c r="Q23" s="2">
        <v>6102</v>
      </c>
      <c r="R23" s="2">
        <v>29265</v>
      </c>
      <c r="S23" s="2">
        <v>76145</v>
      </c>
      <c r="T23" s="2">
        <v>10422</v>
      </c>
      <c r="U23" s="2">
        <v>9571</v>
      </c>
      <c r="V23" s="2">
        <v>9808</v>
      </c>
      <c r="W23" s="2">
        <v>26517</v>
      </c>
      <c r="X23" s="2">
        <v>14142</v>
      </c>
      <c r="Y23" s="2">
        <v>12368</v>
      </c>
      <c r="Z23" s="2">
        <v>64080</v>
      </c>
      <c r="AA23" s="2">
        <v>3001</v>
      </c>
      <c r="AB23" s="2">
        <v>39274</v>
      </c>
      <c r="AC23" s="2" t="s">
        <v>0</v>
      </c>
    </row>
    <row r="24" spans="3:29" ht="14.25" customHeight="1">
      <c r="C24" s="9" t="s">
        <v>30</v>
      </c>
      <c r="D24" s="2">
        <f t="shared" si="7"/>
        <v>218544</v>
      </c>
      <c r="E24" s="2">
        <v>218544</v>
      </c>
      <c r="F24" s="2">
        <v>241</v>
      </c>
      <c r="G24" s="2">
        <v>216</v>
      </c>
      <c r="H24" s="2">
        <v>25</v>
      </c>
      <c r="I24" s="2">
        <f t="shared" si="8"/>
        <v>218303</v>
      </c>
      <c r="J24" s="2">
        <v>218303</v>
      </c>
      <c r="K24" s="2">
        <v>156</v>
      </c>
      <c r="L24" s="2">
        <v>25231</v>
      </c>
      <c r="M24" s="2">
        <v>43999</v>
      </c>
      <c r="N24" s="2">
        <v>1482</v>
      </c>
      <c r="O24" s="2"/>
      <c r="P24" s="2"/>
      <c r="Q24" s="2">
        <v>4416</v>
      </c>
      <c r="R24" s="2">
        <v>25312</v>
      </c>
      <c r="S24" s="2">
        <v>37544</v>
      </c>
      <c r="T24" s="2">
        <v>4411</v>
      </c>
      <c r="U24" s="2">
        <v>5336</v>
      </c>
      <c r="V24" s="2">
        <v>7205</v>
      </c>
      <c r="W24" s="2">
        <v>9736</v>
      </c>
      <c r="X24" s="2">
        <v>6080</v>
      </c>
      <c r="Y24" s="2">
        <v>6422</v>
      </c>
      <c r="Z24" s="2">
        <v>16223</v>
      </c>
      <c r="AA24" s="2">
        <v>1977</v>
      </c>
      <c r="AB24" s="2">
        <v>22773</v>
      </c>
      <c r="AC24" s="2" t="s">
        <v>0</v>
      </c>
    </row>
    <row r="25" spans="3:29" ht="14.25" customHeight="1">
      <c r="C25" s="9" t="s">
        <v>31</v>
      </c>
      <c r="D25" s="2">
        <f t="shared" si="7"/>
        <v>171979</v>
      </c>
      <c r="E25" s="2">
        <v>171979</v>
      </c>
      <c r="F25" s="2">
        <v>224</v>
      </c>
      <c r="G25" s="2">
        <v>215</v>
      </c>
      <c r="H25" s="2">
        <v>9</v>
      </c>
      <c r="I25" s="2">
        <f t="shared" si="8"/>
        <v>171755</v>
      </c>
      <c r="J25" s="2">
        <v>171755</v>
      </c>
      <c r="K25" s="2">
        <v>27</v>
      </c>
      <c r="L25" s="2">
        <v>5522</v>
      </c>
      <c r="M25" s="2">
        <v>13336</v>
      </c>
      <c r="N25" s="2">
        <v>169</v>
      </c>
      <c r="O25" s="2"/>
      <c r="P25" s="2"/>
      <c r="Q25" s="2">
        <v>1686</v>
      </c>
      <c r="R25" s="2">
        <v>3953</v>
      </c>
      <c r="S25" s="2">
        <v>38466</v>
      </c>
      <c r="T25" s="2">
        <v>6011</v>
      </c>
      <c r="U25" s="2">
        <v>4235</v>
      </c>
      <c r="V25" s="2">
        <v>2603</v>
      </c>
      <c r="W25" s="2">
        <v>16629</v>
      </c>
      <c r="X25" s="2">
        <v>8062</v>
      </c>
      <c r="Y25" s="2">
        <v>5946</v>
      </c>
      <c r="Z25" s="2">
        <v>47735</v>
      </c>
      <c r="AA25" s="2">
        <v>1024</v>
      </c>
      <c r="AB25" s="2">
        <v>16351</v>
      </c>
      <c r="AC25" s="2" t="s">
        <v>0</v>
      </c>
    </row>
    <row r="26" spans="2:29" ht="14.25" customHeight="1">
      <c r="B26" s="1" t="s">
        <v>35</v>
      </c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3:29" ht="14.25" customHeight="1">
      <c r="C27" s="9" t="s">
        <v>1</v>
      </c>
      <c r="D27" s="2">
        <f t="shared" si="7"/>
        <v>22915</v>
      </c>
      <c r="E27" s="2">
        <v>22915</v>
      </c>
      <c r="F27" s="2">
        <v>45</v>
      </c>
      <c r="G27" s="2">
        <v>32</v>
      </c>
      <c r="H27" s="2">
        <v>13</v>
      </c>
      <c r="I27" s="2">
        <f t="shared" si="8"/>
        <v>22870</v>
      </c>
      <c r="J27" s="2">
        <v>22870</v>
      </c>
      <c r="K27" s="2">
        <v>19</v>
      </c>
      <c r="L27" s="2">
        <v>3146</v>
      </c>
      <c r="M27" s="2">
        <v>1743</v>
      </c>
      <c r="N27" s="2">
        <v>32</v>
      </c>
      <c r="O27" s="2"/>
      <c r="P27" s="2"/>
      <c r="Q27" s="2">
        <v>318</v>
      </c>
      <c r="R27" s="2">
        <v>1149</v>
      </c>
      <c r="S27" s="2">
        <v>7617</v>
      </c>
      <c r="T27" s="2">
        <v>614</v>
      </c>
      <c r="U27" s="2">
        <v>1599</v>
      </c>
      <c r="V27" s="2">
        <v>823</v>
      </c>
      <c r="W27" s="2">
        <v>1949</v>
      </c>
      <c r="X27" s="2">
        <v>1192</v>
      </c>
      <c r="Y27" s="2">
        <v>368</v>
      </c>
      <c r="Z27" s="2">
        <v>863</v>
      </c>
      <c r="AA27" s="2">
        <v>134</v>
      </c>
      <c r="AB27" s="2">
        <v>1304</v>
      </c>
      <c r="AC27" s="2" t="s">
        <v>0</v>
      </c>
    </row>
    <row r="28" spans="3:29" ht="14.25" customHeight="1">
      <c r="C28" s="9" t="s">
        <v>4</v>
      </c>
      <c r="D28" s="2">
        <f t="shared" si="7"/>
        <v>319908</v>
      </c>
      <c r="E28" s="2">
        <v>319908</v>
      </c>
      <c r="F28" s="2">
        <v>421</v>
      </c>
      <c r="G28" s="2">
        <v>397</v>
      </c>
      <c r="H28" s="2">
        <v>24</v>
      </c>
      <c r="I28" s="2">
        <f t="shared" si="8"/>
        <v>319487</v>
      </c>
      <c r="J28" s="2">
        <v>319487</v>
      </c>
      <c r="K28" s="2">
        <v>183</v>
      </c>
      <c r="L28" s="2">
        <v>30751</v>
      </c>
      <c r="M28" s="2">
        <v>57262</v>
      </c>
      <c r="N28" s="2">
        <v>1428</v>
      </c>
      <c r="O28" s="2"/>
      <c r="P28" s="2"/>
      <c r="Q28" s="2">
        <v>5941</v>
      </c>
      <c r="R28" s="2">
        <v>28949</v>
      </c>
      <c r="S28" s="2">
        <v>74783</v>
      </c>
      <c r="T28" s="2">
        <v>9283</v>
      </c>
      <c r="U28" s="2">
        <v>8955</v>
      </c>
      <c r="V28" s="2">
        <v>8980</v>
      </c>
      <c r="W28" s="2">
        <v>26242</v>
      </c>
      <c r="X28" s="2">
        <v>12600</v>
      </c>
      <c r="Y28" s="2">
        <v>3985</v>
      </c>
      <c r="Z28" s="2">
        <v>12331</v>
      </c>
      <c r="AA28" s="2">
        <v>2685</v>
      </c>
      <c r="AB28" s="2">
        <v>35129</v>
      </c>
      <c r="AC28" s="2" t="s">
        <v>0</v>
      </c>
    </row>
    <row r="29" spans="3:29" ht="14.25" customHeight="1">
      <c r="C29" s="9" t="s">
        <v>30</v>
      </c>
      <c r="D29" s="2">
        <f t="shared" si="7"/>
        <v>194974</v>
      </c>
      <c r="E29" s="2">
        <v>194974</v>
      </c>
      <c r="F29" s="2">
        <v>208</v>
      </c>
      <c r="G29" s="2">
        <v>189</v>
      </c>
      <c r="H29" s="2">
        <v>19</v>
      </c>
      <c r="I29" s="2">
        <f t="shared" si="8"/>
        <v>194766</v>
      </c>
      <c r="J29" s="2">
        <v>194766</v>
      </c>
      <c r="K29" s="2">
        <v>156</v>
      </c>
      <c r="L29" s="2">
        <v>25230</v>
      </c>
      <c r="M29" s="2">
        <v>43960</v>
      </c>
      <c r="N29" s="2">
        <v>1276</v>
      </c>
      <c r="O29" s="2"/>
      <c r="P29" s="2"/>
      <c r="Q29" s="2">
        <v>4291</v>
      </c>
      <c r="R29" s="2">
        <v>25057</v>
      </c>
      <c r="S29" s="2">
        <v>37001</v>
      </c>
      <c r="T29" s="2">
        <v>3719</v>
      </c>
      <c r="U29" s="2">
        <v>4981</v>
      </c>
      <c r="V29" s="2">
        <v>6723</v>
      </c>
      <c r="W29" s="2">
        <v>9671</v>
      </c>
      <c r="X29" s="2">
        <v>5178</v>
      </c>
      <c r="Y29" s="2">
        <v>2227</v>
      </c>
      <c r="Z29" s="2">
        <v>3042</v>
      </c>
      <c r="AA29" s="2">
        <v>1806</v>
      </c>
      <c r="AB29" s="2">
        <v>20448</v>
      </c>
      <c r="AC29" s="2" t="s">
        <v>0</v>
      </c>
    </row>
    <row r="30" spans="3:29" ht="14.25" customHeight="1">
      <c r="C30" s="9" t="s">
        <v>31</v>
      </c>
      <c r="D30" s="2">
        <f t="shared" si="7"/>
        <v>124375</v>
      </c>
      <c r="E30" s="2">
        <v>124375</v>
      </c>
      <c r="F30" s="2">
        <v>213</v>
      </c>
      <c r="G30" s="2">
        <v>208</v>
      </c>
      <c r="H30" s="2">
        <v>5</v>
      </c>
      <c r="I30" s="2">
        <f t="shared" si="8"/>
        <v>124162</v>
      </c>
      <c r="J30" s="2">
        <v>124162</v>
      </c>
      <c r="K30" s="2">
        <v>27</v>
      </c>
      <c r="L30" s="2">
        <v>5521</v>
      </c>
      <c r="M30" s="2">
        <v>13302</v>
      </c>
      <c r="N30" s="2">
        <v>152</v>
      </c>
      <c r="O30" s="2"/>
      <c r="P30" s="2"/>
      <c r="Q30" s="2">
        <v>1650</v>
      </c>
      <c r="R30" s="2">
        <v>3892</v>
      </c>
      <c r="S30" s="2">
        <v>37647</v>
      </c>
      <c r="T30" s="2">
        <v>5564</v>
      </c>
      <c r="U30" s="2">
        <v>3974</v>
      </c>
      <c r="V30" s="2">
        <v>2257</v>
      </c>
      <c r="W30" s="2">
        <v>16419</v>
      </c>
      <c r="X30" s="2">
        <v>7422</v>
      </c>
      <c r="Y30" s="2">
        <v>1758</v>
      </c>
      <c r="Z30" s="2">
        <v>9167</v>
      </c>
      <c r="AA30" s="2">
        <v>879</v>
      </c>
      <c r="AB30" s="2">
        <v>14531</v>
      </c>
      <c r="AC30" s="2" t="s">
        <v>0</v>
      </c>
    </row>
    <row r="31" spans="2:29" ht="14.25" customHeight="1">
      <c r="B31" s="1" t="s">
        <v>36</v>
      </c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3:29" ht="14.25" customHeight="1">
      <c r="C32" s="9" t="s">
        <v>1</v>
      </c>
      <c r="D32" s="2">
        <f t="shared" si="7"/>
        <v>3137</v>
      </c>
      <c r="E32" s="2">
        <v>3137</v>
      </c>
      <c r="F32" s="2">
        <v>7</v>
      </c>
      <c r="G32" s="2">
        <v>4</v>
      </c>
      <c r="H32" s="2">
        <v>3</v>
      </c>
      <c r="I32" s="2">
        <f t="shared" si="8"/>
        <v>3130</v>
      </c>
      <c r="J32" s="2">
        <v>3130</v>
      </c>
      <c r="K32" s="2" t="s">
        <v>0</v>
      </c>
      <c r="L32" s="2">
        <v>1</v>
      </c>
      <c r="M32" s="2">
        <v>4</v>
      </c>
      <c r="N32" s="2">
        <v>13</v>
      </c>
      <c r="O32" s="2"/>
      <c r="P32" s="2"/>
      <c r="Q32" s="2">
        <v>6</v>
      </c>
      <c r="R32" s="2">
        <v>27</v>
      </c>
      <c r="S32" s="2">
        <v>92</v>
      </c>
      <c r="T32" s="2">
        <v>69</v>
      </c>
      <c r="U32" s="2">
        <v>52</v>
      </c>
      <c r="V32" s="2">
        <v>101</v>
      </c>
      <c r="W32" s="2">
        <v>33</v>
      </c>
      <c r="X32" s="2">
        <v>75</v>
      </c>
      <c r="Y32" s="2">
        <v>236</v>
      </c>
      <c r="Z32" s="2">
        <v>1426</v>
      </c>
      <c r="AA32" s="2">
        <v>39</v>
      </c>
      <c r="AB32" s="2">
        <v>956</v>
      </c>
      <c r="AC32" s="2" t="s">
        <v>0</v>
      </c>
    </row>
    <row r="33" spans="3:29" ht="14.25" customHeight="1">
      <c r="C33" s="9" t="s">
        <v>5</v>
      </c>
      <c r="D33" s="2">
        <f t="shared" si="7"/>
        <v>71174</v>
      </c>
      <c r="E33" s="2">
        <v>71174</v>
      </c>
      <c r="F33" s="2">
        <v>44</v>
      </c>
      <c r="G33" s="2">
        <v>34</v>
      </c>
      <c r="H33" s="2">
        <v>10</v>
      </c>
      <c r="I33" s="2">
        <f t="shared" si="8"/>
        <v>71130</v>
      </c>
      <c r="J33" s="2">
        <v>71130</v>
      </c>
      <c r="K33" s="2" t="s">
        <v>0</v>
      </c>
      <c r="L33" s="2">
        <v>2</v>
      </c>
      <c r="M33" s="2">
        <v>73</v>
      </c>
      <c r="N33" s="2">
        <v>223</v>
      </c>
      <c r="O33" s="2"/>
      <c r="P33" s="2"/>
      <c r="Q33" s="2">
        <v>161</v>
      </c>
      <c r="R33" s="2">
        <v>316</v>
      </c>
      <c r="S33" s="2">
        <v>1362</v>
      </c>
      <c r="T33" s="2">
        <v>1139</v>
      </c>
      <c r="U33" s="2">
        <v>616</v>
      </c>
      <c r="V33" s="2">
        <v>828</v>
      </c>
      <c r="W33" s="2">
        <v>275</v>
      </c>
      <c r="X33" s="2">
        <v>1542</v>
      </c>
      <c r="Y33" s="2">
        <v>8383</v>
      </c>
      <c r="Z33" s="2">
        <v>51749</v>
      </c>
      <c r="AA33" s="2">
        <v>316</v>
      </c>
      <c r="AB33" s="2">
        <v>4145</v>
      </c>
      <c r="AC33" s="2" t="s">
        <v>0</v>
      </c>
    </row>
    <row r="34" spans="3:29" ht="14.25" customHeight="1">
      <c r="C34" s="9" t="s">
        <v>30</v>
      </c>
      <c r="D34" s="2">
        <f t="shared" si="7"/>
        <v>23570</v>
      </c>
      <c r="E34" s="2">
        <v>23570</v>
      </c>
      <c r="F34" s="2">
        <v>33</v>
      </c>
      <c r="G34" s="2">
        <v>27</v>
      </c>
      <c r="H34" s="2">
        <v>6</v>
      </c>
      <c r="I34" s="2">
        <f t="shared" si="8"/>
        <v>23537</v>
      </c>
      <c r="J34" s="2">
        <v>23537</v>
      </c>
      <c r="K34" s="2" t="s">
        <v>0</v>
      </c>
      <c r="L34" s="2">
        <v>1</v>
      </c>
      <c r="M34" s="2">
        <v>39</v>
      </c>
      <c r="N34" s="2">
        <v>206</v>
      </c>
      <c r="O34" s="2"/>
      <c r="P34" s="2"/>
      <c r="Q34" s="2">
        <v>125</v>
      </c>
      <c r="R34" s="2">
        <v>255</v>
      </c>
      <c r="S34" s="2">
        <v>543</v>
      </c>
      <c r="T34" s="2">
        <v>692</v>
      </c>
      <c r="U34" s="2">
        <v>355</v>
      </c>
      <c r="V34" s="2">
        <v>482</v>
      </c>
      <c r="W34" s="2">
        <v>65</v>
      </c>
      <c r="X34" s="2">
        <v>902</v>
      </c>
      <c r="Y34" s="2">
        <v>4195</v>
      </c>
      <c r="Z34" s="2">
        <v>13181</v>
      </c>
      <c r="AA34" s="2">
        <v>171</v>
      </c>
      <c r="AB34" s="2">
        <v>2325</v>
      </c>
      <c r="AC34" s="2" t="s">
        <v>0</v>
      </c>
    </row>
    <row r="35" spans="3:29" ht="14.25" customHeight="1">
      <c r="C35" s="9" t="s">
        <v>31</v>
      </c>
      <c r="D35" s="2">
        <f t="shared" si="7"/>
        <v>47604</v>
      </c>
      <c r="E35" s="2">
        <v>47604</v>
      </c>
      <c r="F35" s="2">
        <v>11</v>
      </c>
      <c r="G35" s="2">
        <v>7</v>
      </c>
      <c r="H35" s="2">
        <v>4</v>
      </c>
      <c r="I35" s="2">
        <f t="shared" si="8"/>
        <v>47593</v>
      </c>
      <c r="J35" s="2">
        <v>47593</v>
      </c>
      <c r="K35" s="2" t="s">
        <v>0</v>
      </c>
      <c r="L35" s="2">
        <v>1</v>
      </c>
      <c r="M35" s="2">
        <v>34</v>
      </c>
      <c r="N35" s="2">
        <v>17</v>
      </c>
      <c r="O35" s="2"/>
      <c r="P35" s="2"/>
      <c r="Q35" s="2">
        <v>36</v>
      </c>
      <c r="R35" s="2">
        <v>61</v>
      </c>
      <c r="S35" s="2">
        <v>819</v>
      </c>
      <c r="T35" s="2">
        <v>447</v>
      </c>
      <c r="U35" s="2">
        <v>261</v>
      </c>
      <c r="V35" s="2">
        <v>346</v>
      </c>
      <c r="W35" s="2">
        <v>210</v>
      </c>
      <c r="X35" s="2">
        <v>640</v>
      </c>
      <c r="Y35" s="2">
        <v>4188</v>
      </c>
      <c r="Z35" s="2">
        <v>38568</v>
      </c>
      <c r="AA35" s="2">
        <v>145</v>
      </c>
      <c r="AB35" s="2">
        <v>1820</v>
      </c>
      <c r="AC35" s="2" t="s">
        <v>0</v>
      </c>
    </row>
    <row r="36" spans="2:29" ht="14.25" customHeight="1">
      <c r="B36" s="1" t="s">
        <v>37</v>
      </c>
      <c r="C36" s="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3:29" ht="14.25" customHeight="1">
      <c r="C37" s="9" t="s">
        <v>1</v>
      </c>
      <c r="D37" s="2">
        <f t="shared" si="7"/>
        <v>221</v>
      </c>
      <c r="E37" s="2">
        <v>221</v>
      </c>
      <c r="F37" s="2">
        <v>1</v>
      </c>
      <c r="G37" s="2">
        <v>1</v>
      </c>
      <c r="H37" s="2" t="s">
        <v>0</v>
      </c>
      <c r="I37" s="2">
        <f t="shared" si="8"/>
        <v>220</v>
      </c>
      <c r="J37" s="2">
        <v>220</v>
      </c>
      <c r="K37" s="2" t="s">
        <v>0</v>
      </c>
      <c r="L37" s="2" t="s">
        <v>0</v>
      </c>
      <c r="M37" s="2">
        <v>1</v>
      </c>
      <c r="N37" s="2" t="s">
        <v>0</v>
      </c>
      <c r="O37" s="2"/>
      <c r="P37" s="2"/>
      <c r="Q37" s="2">
        <v>2</v>
      </c>
      <c r="R37" s="2">
        <v>3</v>
      </c>
      <c r="S37" s="2">
        <v>13</v>
      </c>
      <c r="T37" s="2" t="s">
        <v>0</v>
      </c>
      <c r="U37" s="2">
        <v>2</v>
      </c>
      <c r="V37" s="2">
        <v>3</v>
      </c>
      <c r="W37" s="2">
        <v>4</v>
      </c>
      <c r="X37" s="2">
        <v>4</v>
      </c>
      <c r="Y37" s="2">
        <v>22</v>
      </c>
      <c r="Z37" s="2">
        <v>24</v>
      </c>
      <c r="AA37" s="2" t="s">
        <v>0</v>
      </c>
      <c r="AB37" s="2">
        <v>142</v>
      </c>
      <c r="AC37" s="2" t="s">
        <v>0</v>
      </c>
    </row>
    <row r="38" spans="3:29" ht="14.25" customHeight="1">
      <c r="C38" s="9" t="s">
        <v>5</v>
      </c>
      <c r="D38" s="2">
        <f t="shared" si="7"/>
        <v>716</v>
      </c>
      <c r="E38" s="2">
        <v>716</v>
      </c>
      <c r="F38" s="2">
        <v>2</v>
      </c>
      <c r="G38" s="2">
        <v>2</v>
      </c>
      <c r="H38" s="2" t="s">
        <v>0</v>
      </c>
      <c r="I38" s="2">
        <f t="shared" si="8"/>
        <v>714</v>
      </c>
      <c r="J38" s="2">
        <v>714</v>
      </c>
      <c r="K38" s="2" t="s">
        <v>0</v>
      </c>
      <c r="L38" s="2" t="s">
        <v>0</v>
      </c>
      <c r="M38" s="2">
        <v>1</v>
      </c>
      <c r="N38" s="2" t="s">
        <v>0</v>
      </c>
      <c r="O38" s="2"/>
      <c r="P38" s="2"/>
      <c r="Q38" s="2">
        <v>5</v>
      </c>
      <c r="R38" s="2">
        <v>9</v>
      </c>
      <c r="S38" s="2">
        <v>35</v>
      </c>
      <c r="T38" s="2" t="s">
        <v>0</v>
      </c>
      <c r="U38" s="2">
        <v>5</v>
      </c>
      <c r="V38" s="2">
        <v>10</v>
      </c>
      <c r="W38" s="2">
        <v>20</v>
      </c>
      <c r="X38" s="2">
        <v>15</v>
      </c>
      <c r="Y38" s="2">
        <v>79</v>
      </c>
      <c r="Z38" s="2">
        <v>147</v>
      </c>
      <c r="AA38" s="2" t="s">
        <v>0</v>
      </c>
      <c r="AB38" s="2">
        <v>388</v>
      </c>
      <c r="AC38" s="2" t="s">
        <v>0</v>
      </c>
    </row>
    <row r="39" spans="3:29" ht="14.25" customHeight="1">
      <c r="C39" s="9" t="s">
        <v>30</v>
      </c>
      <c r="D39" s="2">
        <f t="shared" si="7"/>
        <v>254</v>
      </c>
      <c r="E39" s="2">
        <v>254</v>
      </c>
      <c r="F39" s="2">
        <v>1</v>
      </c>
      <c r="G39" s="2">
        <v>1</v>
      </c>
      <c r="H39" s="2" t="s">
        <v>0</v>
      </c>
      <c r="I39" s="2">
        <f t="shared" si="8"/>
        <v>253</v>
      </c>
      <c r="J39" s="2">
        <v>253</v>
      </c>
      <c r="K39" s="2" t="s">
        <v>0</v>
      </c>
      <c r="L39" s="2" t="s">
        <v>0</v>
      </c>
      <c r="M39" s="2">
        <v>1</v>
      </c>
      <c r="N39" s="2" t="s">
        <v>0</v>
      </c>
      <c r="O39" s="2"/>
      <c r="P39" s="2"/>
      <c r="Q39" s="2">
        <v>3</v>
      </c>
      <c r="R39" s="2">
        <v>5</v>
      </c>
      <c r="S39" s="2">
        <v>11</v>
      </c>
      <c r="T39" s="2" t="s">
        <v>0</v>
      </c>
      <c r="U39" s="2">
        <v>3</v>
      </c>
      <c r="V39" s="2">
        <v>5</v>
      </c>
      <c r="W39" s="2" t="s">
        <v>0</v>
      </c>
      <c r="X39" s="2">
        <v>6</v>
      </c>
      <c r="Y39" s="2">
        <v>36</v>
      </c>
      <c r="Z39" s="2">
        <v>19</v>
      </c>
      <c r="AA39" s="2" t="s">
        <v>0</v>
      </c>
      <c r="AB39" s="2">
        <v>164</v>
      </c>
      <c r="AC39" s="2" t="s">
        <v>0</v>
      </c>
    </row>
    <row r="40" spans="3:29" ht="14.25" customHeight="1">
      <c r="C40" s="9" t="s">
        <v>31</v>
      </c>
      <c r="D40" s="2">
        <f t="shared" si="7"/>
        <v>462</v>
      </c>
      <c r="E40" s="2">
        <v>462</v>
      </c>
      <c r="F40" s="2">
        <v>1</v>
      </c>
      <c r="G40" s="2">
        <v>1</v>
      </c>
      <c r="H40" s="2" t="s">
        <v>0</v>
      </c>
      <c r="I40" s="2">
        <f t="shared" si="8"/>
        <v>461</v>
      </c>
      <c r="J40" s="2">
        <v>461</v>
      </c>
      <c r="K40" s="2" t="s">
        <v>0</v>
      </c>
      <c r="L40" s="2" t="s">
        <v>0</v>
      </c>
      <c r="M40" s="2" t="s">
        <v>0</v>
      </c>
      <c r="N40" s="2" t="s">
        <v>0</v>
      </c>
      <c r="O40" s="2"/>
      <c r="P40" s="2"/>
      <c r="Q40" s="2">
        <v>2</v>
      </c>
      <c r="R40" s="2">
        <v>4</v>
      </c>
      <c r="S40" s="2">
        <v>24</v>
      </c>
      <c r="T40" s="2" t="s">
        <v>0</v>
      </c>
      <c r="U40" s="2">
        <v>2</v>
      </c>
      <c r="V40" s="2">
        <v>5</v>
      </c>
      <c r="W40" s="2">
        <v>20</v>
      </c>
      <c r="X40" s="2">
        <v>9</v>
      </c>
      <c r="Y40" s="2">
        <v>43</v>
      </c>
      <c r="Z40" s="2">
        <v>128</v>
      </c>
      <c r="AA40" s="2" t="s">
        <v>0</v>
      </c>
      <c r="AB40" s="2">
        <v>224</v>
      </c>
      <c r="AC40" s="2" t="s">
        <v>0</v>
      </c>
    </row>
    <row r="41" spans="2:29" ht="14.25" customHeight="1">
      <c r="B41" s="1" t="s">
        <v>38</v>
      </c>
      <c r="C41" s="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3:29" ht="14.25" customHeight="1">
      <c r="C42" s="9" t="s">
        <v>1</v>
      </c>
      <c r="D42" s="2">
        <v>711</v>
      </c>
      <c r="E42" s="2">
        <v>558</v>
      </c>
      <c r="F42" s="2" t="s">
        <v>0</v>
      </c>
      <c r="G42" s="2" t="s">
        <v>0</v>
      </c>
      <c r="H42" s="2" t="s">
        <v>0</v>
      </c>
      <c r="I42" s="2">
        <v>711</v>
      </c>
      <c r="J42" s="2">
        <v>558</v>
      </c>
      <c r="K42" s="2" t="s">
        <v>0</v>
      </c>
      <c r="L42" s="2" t="s">
        <v>0</v>
      </c>
      <c r="M42" s="2" t="s">
        <v>0</v>
      </c>
      <c r="N42" s="2">
        <v>7</v>
      </c>
      <c r="O42" s="2"/>
      <c r="P42" s="2"/>
      <c r="Q42" s="2" t="s">
        <v>0</v>
      </c>
      <c r="R42" s="2">
        <v>14</v>
      </c>
      <c r="S42" s="2" t="s">
        <v>0</v>
      </c>
      <c r="T42" s="2" t="s">
        <v>0</v>
      </c>
      <c r="U42" s="2">
        <v>1</v>
      </c>
      <c r="V42" s="2">
        <v>23</v>
      </c>
      <c r="W42" s="2">
        <v>1</v>
      </c>
      <c r="X42" s="2">
        <v>9</v>
      </c>
      <c r="Y42" s="2">
        <v>271</v>
      </c>
      <c r="Z42" s="2">
        <v>88</v>
      </c>
      <c r="AA42" s="2" t="s">
        <v>0</v>
      </c>
      <c r="AB42" s="2">
        <v>144</v>
      </c>
      <c r="AC42" s="2">
        <v>153</v>
      </c>
    </row>
    <row r="43" spans="3:29" ht="14.25" customHeight="1">
      <c r="C43" s="9" t="s">
        <v>5</v>
      </c>
      <c r="D43" s="2">
        <v>25455</v>
      </c>
      <c r="E43" s="2">
        <v>13932</v>
      </c>
      <c r="F43" s="2" t="s">
        <v>0</v>
      </c>
      <c r="G43" s="2" t="s">
        <v>0</v>
      </c>
      <c r="H43" s="2" t="s">
        <v>0</v>
      </c>
      <c r="I43" s="2">
        <v>25455</v>
      </c>
      <c r="J43" s="2">
        <v>13932</v>
      </c>
      <c r="K43" s="2" t="s">
        <v>0</v>
      </c>
      <c r="L43" s="2" t="s">
        <v>0</v>
      </c>
      <c r="M43" s="2" t="s">
        <v>0</v>
      </c>
      <c r="N43" s="2">
        <v>397</v>
      </c>
      <c r="O43" s="2"/>
      <c r="P43" s="2"/>
      <c r="Q43" s="2" t="s">
        <v>0</v>
      </c>
      <c r="R43" s="2">
        <v>326</v>
      </c>
      <c r="S43" s="2" t="s">
        <v>0</v>
      </c>
      <c r="T43" s="2" t="s">
        <v>0</v>
      </c>
      <c r="U43" s="2">
        <v>27</v>
      </c>
      <c r="V43" s="2">
        <v>731</v>
      </c>
      <c r="W43" s="2">
        <v>3</v>
      </c>
      <c r="X43" s="2">
        <v>245</v>
      </c>
      <c r="Y43" s="2">
        <v>8288</v>
      </c>
      <c r="Z43" s="2">
        <v>3398</v>
      </c>
      <c r="AA43" s="2" t="s">
        <v>0</v>
      </c>
      <c r="AB43" s="2">
        <v>517</v>
      </c>
      <c r="AC43" s="2">
        <v>11523</v>
      </c>
    </row>
    <row r="44" spans="3:29" ht="14.25" customHeight="1">
      <c r="C44" s="9" t="s">
        <v>30</v>
      </c>
      <c r="D44" s="2">
        <v>15063</v>
      </c>
      <c r="E44" s="2">
        <v>6123</v>
      </c>
      <c r="F44" s="2" t="s">
        <v>0</v>
      </c>
      <c r="G44" s="2" t="s">
        <v>0</v>
      </c>
      <c r="H44" s="2" t="s">
        <v>0</v>
      </c>
      <c r="I44" s="2">
        <v>15063</v>
      </c>
      <c r="J44" s="2">
        <v>6123</v>
      </c>
      <c r="K44" s="2" t="s">
        <v>0</v>
      </c>
      <c r="L44" s="2" t="s">
        <v>0</v>
      </c>
      <c r="M44" s="2" t="s">
        <v>0</v>
      </c>
      <c r="N44" s="2">
        <v>338</v>
      </c>
      <c r="O44" s="2"/>
      <c r="P44" s="2"/>
      <c r="Q44" s="2" t="s">
        <v>0</v>
      </c>
      <c r="R44" s="2">
        <v>279</v>
      </c>
      <c r="S44" s="2" t="s">
        <v>0</v>
      </c>
      <c r="T44" s="2" t="s">
        <v>0</v>
      </c>
      <c r="U44" s="2">
        <v>21</v>
      </c>
      <c r="V44" s="2">
        <v>606</v>
      </c>
      <c r="W44" s="2">
        <v>3</v>
      </c>
      <c r="X44" s="2">
        <v>85</v>
      </c>
      <c r="Y44" s="2">
        <v>3464</v>
      </c>
      <c r="Z44" s="2">
        <v>905</v>
      </c>
      <c r="AA44" s="2" t="s">
        <v>0</v>
      </c>
      <c r="AB44" s="2">
        <v>422</v>
      </c>
      <c r="AC44" s="2">
        <v>8940</v>
      </c>
    </row>
    <row r="45" spans="3:29" ht="14.25" customHeight="1">
      <c r="C45" s="9" t="s">
        <v>31</v>
      </c>
      <c r="D45" s="2">
        <v>10392</v>
      </c>
      <c r="E45" s="2">
        <v>7809</v>
      </c>
      <c r="F45" s="2" t="s">
        <v>0</v>
      </c>
      <c r="G45" s="2" t="s">
        <v>0</v>
      </c>
      <c r="H45" s="2" t="s">
        <v>0</v>
      </c>
      <c r="I45" s="2">
        <v>10392</v>
      </c>
      <c r="J45" s="2">
        <v>7809</v>
      </c>
      <c r="K45" s="2" t="s">
        <v>0</v>
      </c>
      <c r="L45" s="2" t="s">
        <v>0</v>
      </c>
      <c r="M45" s="2" t="s">
        <v>0</v>
      </c>
      <c r="N45" s="2">
        <v>59</v>
      </c>
      <c r="O45" s="2"/>
      <c r="P45" s="2"/>
      <c r="Q45" s="2" t="s">
        <v>0</v>
      </c>
      <c r="R45" s="2">
        <v>47</v>
      </c>
      <c r="S45" s="2" t="s">
        <v>0</v>
      </c>
      <c r="T45" s="2" t="s">
        <v>0</v>
      </c>
      <c r="U45" s="2">
        <v>6</v>
      </c>
      <c r="V45" s="2">
        <v>125</v>
      </c>
      <c r="W45" s="2" t="s">
        <v>0</v>
      </c>
      <c r="X45" s="2">
        <v>160</v>
      </c>
      <c r="Y45" s="2">
        <v>4824</v>
      </c>
      <c r="Z45" s="2">
        <v>2493</v>
      </c>
      <c r="AA45" s="2" t="s">
        <v>0</v>
      </c>
      <c r="AB45" s="2">
        <v>95</v>
      </c>
      <c r="AC45" s="2">
        <v>2583</v>
      </c>
    </row>
    <row r="46" spans="2:29" ht="14.25" customHeight="1">
      <c r="B46" s="1" t="s">
        <v>39</v>
      </c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3:29" ht="14.25" customHeight="1">
      <c r="C47" s="9" t="s">
        <v>1</v>
      </c>
      <c r="D47" s="2">
        <v>59</v>
      </c>
      <c r="E47" s="2">
        <v>10</v>
      </c>
      <c r="F47" s="2" t="s">
        <v>0</v>
      </c>
      <c r="G47" s="2" t="s">
        <v>0</v>
      </c>
      <c r="H47" s="2" t="s">
        <v>0</v>
      </c>
      <c r="I47" s="2">
        <v>59</v>
      </c>
      <c r="J47" s="2">
        <v>10</v>
      </c>
      <c r="K47" s="2" t="s">
        <v>0</v>
      </c>
      <c r="L47" s="2" t="s">
        <v>0</v>
      </c>
      <c r="M47" s="2" t="s">
        <v>0</v>
      </c>
      <c r="N47" s="2" t="s">
        <v>0</v>
      </c>
      <c r="O47" s="2"/>
      <c r="P47" s="2"/>
      <c r="Q47" s="2" t="s">
        <v>0</v>
      </c>
      <c r="R47" s="2">
        <v>1</v>
      </c>
      <c r="S47" s="2" t="s">
        <v>0</v>
      </c>
      <c r="T47" s="2" t="s">
        <v>0</v>
      </c>
      <c r="U47" s="2" t="s">
        <v>0</v>
      </c>
      <c r="V47" s="2">
        <v>6</v>
      </c>
      <c r="W47" s="2" t="s">
        <v>0</v>
      </c>
      <c r="X47" s="2" t="s">
        <v>0</v>
      </c>
      <c r="Y47" s="2">
        <v>2</v>
      </c>
      <c r="Z47" s="2">
        <v>1</v>
      </c>
      <c r="AA47" s="2" t="s">
        <v>0</v>
      </c>
      <c r="AB47" s="2" t="s">
        <v>0</v>
      </c>
      <c r="AC47" s="2">
        <v>49</v>
      </c>
    </row>
    <row r="48" spans="3:29" ht="14.25" customHeight="1">
      <c r="C48" s="9" t="s">
        <v>5</v>
      </c>
      <c r="D48" s="2">
        <v>3821</v>
      </c>
      <c r="E48" s="2">
        <v>320</v>
      </c>
      <c r="F48" s="2" t="s">
        <v>0</v>
      </c>
      <c r="G48" s="2" t="s">
        <v>0</v>
      </c>
      <c r="H48" s="2" t="s">
        <v>0</v>
      </c>
      <c r="I48" s="2">
        <v>3821</v>
      </c>
      <c r="J48" s="2">
        <v>320</v>
      </c>
      <c r="K48" s="2" t="s">
        <v>0</v>
      </c>
      <c r="L48" s="2" t="s">
        <v>0</v>
      </c>
      <c r="M48" s="2" t="s">
        <v>0</v>
      </c>
      <c r="N48" s="2" t="s">
        <v>0</v>
      </c>
      <c r="O48" s="2"/>
      <c r="P48" s="2"/>
      <c r="Q48" s="2" t="s">
        <v>0</v>
      </c>
      <c r="R48" s="2">
        <v>66</v>
      </c>
      <c r="S48" s="2" t="s">
        <v>0</v>
      </c>
      <c r="T48" s="2" t="s">
        <v>0</v>
      </c>
      <c r="U48" s="2" t="s">
        <v>0</v>
      </c>
      <c r="V48" s="2">
        <v>215</v>
      </c>
      <c r="W48" s="2" t="s">
        <v>0</v>
      </c>
      <c r="X48" s="2" t="s">
        <v>0</v>
      </c>
      <c r="Y48" s="2">
        <v>15</v>
      </c>
      <c r="Z48" s="2">
        <v>24</v>
      </c>
      <c r="AA48" s="2" t="s">
        <v>0</v>
      </c>
      <c r="AB48" s="2" t="s">
        <v>0</v>
      </c>
      <c r="AC48" s="2">
        <v>3501</v>
      </c>
    </row>
    <row r="49" spans="3:29" ht="14.25" customHeight="1">
      <c r="C49" s="9" t="s">
        <v>30</v>
      </c>
      <c r="D49" s="2">
        <v>3085</v>
      </c>
      <c r="E49" s="2">
        <v>261</v>
      </c>
      <c r="F49" s="2" t="s">
        <v>0</v>
      </c>
      <c r="G49" s="2" t="s">
        <v>0</v>
      </c>
      <c r="H49" s="2" t="s">
        <v>0</v>
      </c>
      <c r="I49" s="2">
        <v>3085</v>
      </c>
      <c r="J49" s="2">
        <v>261</v>
      </c>
      <c r="K49" s="2" t="s">
        <v>0</v>
      </c>
      <c r="L49" s="2" t="s">
        <v>0</v>
      </c>
      <c r="M49" s="2" t="s">
        <v>0</v>
      </c>
      <c r="N49" s="2" t="s">
        <v>0</v>
      </c>
      <c r="O49" s="2"/>
      <c r="P49" s="2"/>
      <c r="Q49" s="2" t="s">
        <v>0</v>
      </c>
      <c r="R49" s="2">
        <v>58</v>
      </c>
      <c r="S49" s="2" t="s">
        <v>0</v>
      </c>
      <c r="T49" s="2" t="s">
        <v>0</v>
      </c>
      <c r="U49" s="2" t="s">
        <v>0</v>
      </c>
      <c r="V49" s="2">
        <v>172</v>
      </c>
      <c r="W49" s="2" t="s">
        <v>0</v>
      </c>
      <c r="X49" s="2" t="s">
        <v>0</v>
      </c>
      <c r="Y49" s="2">
        <v>11</v>
      </c>
      <c r="Z49" s="2">
        <v>20</v>
      </c>
      <c r="AA49" s="2" t="s">
        <v>0</v>
      </c>
      <c r="AB49" s="2" t="s">
        <v>0</v>
      </c>
      <c r="AC49" s="2">
        <v>2824</v>
      </c>
    </row>
    <row r="50" spans="3:29" ht="14.25" customHeight="1">
      <c r="C50" s="9" t="s">
        <v>31</v>
      </c>
      <c r="D50" s="2">
        <v>736</v>
      </c>
      <c r="E50" s="2">
        <v>59</v>
      </c>
      <c r="F50" s="2" t="s">
        <v>0</v>
      </c>
      <c r="G50" s="2" t="s">
        <v>0</v>
      </c>
      <c r="H50" s="2" t="s">
        <v>0</v>
      </c>
      <c r="I50" s="2">
        <v>736</v>
      </c>
      <c r="J50" s="2">
        <v>59</v>
      </c>
      <c r="K50" s="2" t="s">
        <v>0</v>
      </c>
      <c r="L50" s="2" t="s">
        <v>0</v>
      </c>
      <c r="M50" s="2" t="s">
        <v>0</v>
      </c>
      <c r="N50" s="2" t="s">
        <v>0</v>
      </c>
      <c r="O50" s="2"/>
      <c r="P50" s="2"/>
      <c r="Q50" s="2" t="s">
        <v>0</v>
      </c>
      <c r="R50" s="2">
        <v>8</v>
      </c>
      <c r="S50" s="2" t="s">
        <v>0</v>
      </c>
      <c r="T50" s="2" t="s">
        <v>0</v>
      </c>
      <c r="U50" s="2" t="s">
        <v>0</v>
      </c>
      <c r="V50" s="2">
        <v>43</v>
      </c>
      <c r="W50" s="2" t="s">
        <v>0</v>
      </c>
      <c r="X50" s="2" t="s">
        <v>0</v>
      </c>
      <c r="Y50" s="2">
        <v>4</v>
      </c>
      <c r="Z50" s="2">
        <v>4</v>
      </c>
      <c r="AA50" s="2" t="s">
        <v>0</v>
      </c>
      <c r="AB50" s="2" t="s">
        <v>0</v>
      </c>
      <c r="AC50" s="2">
        <v>677</v>
      </c>
    </row>
    <row r="51" spans="2:29" ht="14.25" customHeight="1">
      <c r="B51" s="1" t="s">
        <v>40</v>
      </c>
      <c r="C51" s="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3:29" ht="14.25" customHeight="1">
      <c r="C52" s="9" t="s">
        <v>1</v>
      </c>
      <c r="D52" s="2">
        <v>652</v>
      </c>
      <c r="E52" s="2">
        <v>548</v>
      </c>
      <c r="F52" s="2" t="s">
        <v>0</v>
      </c>
      <c r="G52" s="2" t="s">
        <v>0</v>
      </c>
      <c r="H52" s="2" t="s">
        <v>0</v>
      </c>
      <c r="I52" s="2">
        <v>652</v>
      </c>
      <c r="J52" s="2">
        <v>548</v>
      </c>
      <c r="K52" s="2" t="s">
        <v>0</v>
      </c>
      <c r="L52" s="2" t="s">
        <v>0</v>
      </c>
      <c r="M52" s="2" t="s">
        <v>0</v>
      </c>
      <c r="N52" s="2">
        <v>7</v>
      </c>
      <c r="O52" s="2"/>
      <c r="P52" s="2"/>
      <c r="Q52" s="2" t="s">
        <v>0</v>
      </c>
      <c r="R52" s="2">
        <v>13</v>
      </c>
      <c r="S52" s="2" t="s">
        <v>0</v>
      </c>
      <c r="T52" s="2" t="s">
        <v>0</v>
      </c>
      <c r="U52" s="2">
        <v>1</v>
      </c>
      <c r="V52" s="2">
        <v>17</v>
      </c>
      <c r="W52" s="2">
        <v>1</v>
      </c>
      <c r="X52" s="2">
        <v>9</v>
      </c>
      <c r="Y52" s="2">
        <v>269</v>
      </c>
      <c r="Z52" s="2">
        <v>87</v>
      </c>
      <c r="AA52" s="2" t="s">
        <v>0</v>
      </c>
      <c r="AB52" s="2">
        <v>144</v>
      </c>
      <c r="AC52" s="2">
        <v>104</v>
      </c>
    </row>
    <row r="53" spans="3:29" ht="14.25" customHeight="1">
      <c r="C53" s="9" t="s">
        <v>5</v>
      </c>
      <c r="D53" s="2">
        <v>21634</v>
      </c>
      <c r="E53" s="2">
        <v>13612</v>
      </c>
      <c r="F53" s="2" t="s">
        <v>0</v>
      </c>
      <c r="G53" s="2" t="s">
        <v>0</v>
      </c>
      <c r="H53" s="2" t="s">
        <v>0</v>
      </c>
      <c r="I53" s="2">
        <v>21634</v>
      </c>
      <c r="J53" s="2">
        <v>13612</v>
      </c>
      <c r="K53" s="2" t="s">
        <v>0</v>
      </c>
      <c r="L53" s="2" t="s">
        <v>0</v>
      </c>
      <c r="M53" s="2" t="s">
        <v>0</v>
      </c>
      <c r="N53" s="2">
        <v>397</v>
      </c>
      <c r="O53" s="2"/>
      <c r="P53" s="2"/>
      <c r="Q53" s="2" t="s">
        <v>0</v>
      </c>
      <c r="R53" s="2">
        <v>260</v>
      </c>
      <c r="S53" s="2" t="s">
        <v>0</v>
      </c>
      <c r="T53" s="2" t="s">
        <v>0</v>
      </c>
      <c r="U53" s="2">
        <v>27</v>
      </c>
      <c r="V53" s="2">
        <v>516</v>
      </c>
      <c r="W53" s="2">
        <v>3</v>
      </c>
      <c r="X53" s="2">
        <v>245</v>
      </c>
      <c r="Y53" s="2">
        <v>8273</v>
      </c>
      <c r="Z53" s="2">
        <v>3374</v>
      </c>
      <c r="AA53" s="2" t="s">
        <v>0</v>
      </c>
      <c r="AB53" s="2">
        <v>517</v>
      </c>
      <c r="AC53" s="2">
        <v>8022</v>
      </c>
    </row>
    <row r="54" spans="3:29" ht="14.25" customHeight="1">
      <c r="C54" s="9" t="s">
        <v>30</v>
      </c>
      <c r="D54" s="2">
        <v>11978</v>
      </c>
      <c r="E54" s="2">
        <v>5862</v>
      </c>
      <c r="F54" s="2" t="s">
        <v>0</v>
      </c>
      <c r="G54" s="2" t="s">
        <v>0</v>
      </c>
      <c r="H54" s="2" t="s">
        <v>0</v>
      </c>
      <c r="I54" s="2">
        <v>11978</v>
      </c>
      <c r="J54" s="2">
        <v>5862</v>
      </c>
      <c r="K54" s="2" t="s">
        <v>0</v>
      </c>
      <c r="L54" s="2" t="s">
        <v>0</v>
      </c>
      <c r="M54" s="2" t="s">
        <v>0</v>
      </c>
      <c r="N54" s="2">
        <v>338</v>
      </c>
      <c r="O54" s="2"/>
      <c r="P54" s="2"/>
      <c r="Q54" s="2" t="s">
        <v>0</v>
      </c>
      <c r="R54" s="2">
        <v>221</v>
      </c>
      <c r="S54" s="2" t="s">
        <v>0</v>
      </c>
      <c r="T54" s="2" t="s">
        <v>0</v>
      </c>
      <c r="U54" s="2">
        <v>21</v>
      </c>
      <c r="V54" s="2">
        <v>434</v>
      </c>
      <c r="W54" s="2">
        <v>3</v>
      </c>
      <c r="X54" s="2">
        <v>85</v>
      </c>
      <c r="Y54" s="2">
        <v>3453</v>
      </c>
      <c r="Z54" s="2">
        <v>885</v>
      </c>
      <c r="AA54" s="2" t="s">
        <v>0</v>
      </c>
      <c r="AB54" s="2">
        <v>422</v>
      </c>
      <c r="AC54" s="2">
        <v>6116</v>
      </c>
    </row>
    <row r="55" spans="3:29" ht="14.25" customHeight="1">
      <c r="C55" s="9" t="s">
        <v>31</v>
      </c>
      <c r="D55" s="2">
        <v>9656</v>
      </c>
      <c r="E55" s="2">
        <v>7750</v>
      </c>
      <c r="F55" s="2" t="s">
        <v>0</v>
      </c>
      <c r="G55" s="2" t="s">
        <v>0</v>
      </c>
      <c r="H55" s="2" t="s">
        <v>0</v>
      </c>
      <c r="I55" s="2">
        <v>9656</v>
      </c>
      <c r="J55" s="2">
        <v>7750</v>
      </c>
      <c r="K55" s="2" t="s">
        <v>0</v>
      </c>
      <c r="L55" s="2" t="s">
        <v>0</v>
      </c>
      <c r="M55" s="2" t="s">
        <v>0</v>
      </c>
      <c r="N55" s="2">
        <v>59</v>
      </c>
      <c r="O55" s="2"/>
      <c r="P55" s="2"/>
      <c r="Q55" s="2" t="s">
        <v>0</v>
      </c>
      <c r="R55" s="2">
        <v>39</v>
      </c>
      <c r="S55" s="2" t="s">
        <v>0</v>
      </c>
      <c r="T55" s="2" t="s">
        <v>0</v>
      </c>
      <c r="U55" s="2">
        <v>6</v>
      </c>
      <c r="V55" s="2">
        <v>82</v>
      </c>
      <c r="W55" s="2" t="s">
        <v>0</v>
      </c>
      <c r="X55" s="2">
        <v>160</v>
      </c>
      <c r="Y55" s="2">
        <v>4820</v>
      </c>
      <c r="Z55" s="2">
        <v>2489</v>
      </c>
      <c r="AA55" s="2" t="s">
        <v>0</v>
      </c>
      <c r="AB55" s="2">
        <v>95</v>
      </c>
      <c r="AC55" s="2">
        <v>1906</v>
      </c>
    </row>
    <row r="56" spans="2:29" ht="14.25" customHeight="1">
      <c r="B56" s="1" t="s">
        <v>41</v>
      </c>
      <c r="C56" s="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3:29" ht="14.25" customHeight="1">
      <c r="C57" s="9" t="s">
        <v>1</v>
      </c>
      <c r="D57" s="2">
        <v>61</v>
      </c>
      <c r="E57" s="2">
        <v>31</v>
      </c>
      <c r="F57" s="2" t="s">
        <v>0</v>
      </c>
      <c r="G57" s="2" t="s">
        <v>0</v>
      </c>
      <c r="H57" s="2" t="s">
        <v>0</v>
      </c>
      <c r="I57" s="2">
        <v>61</v>
      </c>
      <c r="J57" s="2">
        <v>31</v>
      </c>
      <c r="K57" s="2" t="s">
        <v>0</v>
      </c>
      <c r="L57" s="2" t="s">
        <v>0</v>
      </c>
      <c r="M57" s="2" t="s">
        <v>0</v>
      </c>
      <c r="N57" s="2" t="s">
        <v>0</v>
      </c>
      <c r="O57" s="2"/>
      <c r="P57" s="2"/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>
        <v>3</v>
      </c>
      <c r="W57" s="2" t="s">
        <v>0</v>
      </c>
      <c r="X57" s="2" t="s">
        <v>0</v>
      </c>
      <c r="Y57" s="2">
        <v>28</v>
      </c>
      <c r="Z57" s="2" t="s">
        <v>0</v>
      </c>
      <c r="AA57" s="2" t="s">
        <v>0</v>
      </c>
      <c r="AB57" s="2" t="s">
        <v>0</v>
      </c>
      <c r="AC57" s="2">
        <v>30</v>
      </c>
    </row>
    <row r="58" spans="3:29" ht="14.25" customHeight="1">
      <c r="C58" s="9" t="s">
        <v>5</v>
      </c>
      <c r="D58" s="2">
        <v>4528</v>
      </c>
      <c r="E58" s="2">
        <v>1801</v>
      </c>
      <c r="F58" s="2" t="s">
        <v>0</v>
      </c>
      <c r="G58" s="2" t="s">
        <v>0</v>
      </c>
      <c r="H58" s="2" t="s">
        <v>0</v>
      </c>
      <c r="I58" s="2">
        <v>4528</v>
      </c>
      <c r="J58" s="2">
        <v>1801</v>
      </c>
      <c r="K58" s="2" t="s">
        <v>0</v>
      </c>
      <c r="L58" s="2" t="s">
        <v>0</v>
      </c>
      <c r="M58" s="2" t="s">
        <v>0</v>
      </c>
      <c r="N58" s="2" t="s">
        <v>0</v>
      </c>
      <c r="O58" s="2"/>
      <c r="P58" s="2"/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>
        <v>157</v>
      </c>
      <c r="W58" s="2" t="s">
        <v>0</v>
      </c>
      <c r="X58" s="2" t="s">
        <v>0</v>
      </c>
      <c r="Y58" s="2">
        <v>1644</v>
      </c>
      <c r="Z58" s="2" t="s">
        <v>0</v>
      </c>
      <c r="AA58" s="2" t="s">
        <v>0</v>
      </c>
      <c r="AB58" s="2" t="s">
        <v>0</v>
      </c>
      <c r="AC58" s="2">
        <v>2727</v>
      </c>
    </row>
    <row r="59" spans="3:29" ht="14.25" customHeight="1">
      <c r="C59" s="9" t="s">
        <v>30</v>
      </c>
      <c r="D59" s="2">
        <v>3580</v>
      </c>
      <c r="E59" s="2">
        <v>1126</v>
      </c>
      <c r="F59" s="2" t="s">
        <v>0</v>
      </c>
      <c r="G59" s="2" t="s">
        <v>0</v>
      </c>
      <c r="H59" s="2" t="s">
        <v>0</v>
      </c>
      <c r="I59" s="2">
        <v>3580</v>
      </c>
      <c r="J59" s="2">
        <v>1126</v>
      </c>
      <c r="K59" s="2" t="s">
        <v>0</v>
      </c>
      <c r="L59" s="2" t="s">
        <v>0</v>
      </c>
      <c r="M59" s="2" t="s">
        <v>0</v>
      </c>
      <c r="N59" s="2" t="s">
        <v>0</v>
      </c>
      <c r="O59" s="2"/>
      <c r="P59" s="2"/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>
        <v>125</v>
      </c>
      <c r="W59" s="2" t="s">
        <v>0</v>
      </c>
      <c r="X59" s="2" t="s">
        <v>0</v>
      </c>
      <c r="Y59" s="2">
        <v>1001</v>
      </c>
      <c r="Z59" s="2" t="s">
        <v>0</v>
      </c>
      <c r="AA59" s="2" t="s">
        <v>0</v>
      </c>
      <c r="AB59" s="2" t="s">
        <v>0</v>
      </c>
      <c r="AC59" s="2">
        <v>2454</v>
      </c>
    </row>
    <row r="60" spans="3:29" ht="14.25" customHeight="1">
      <c r="C60" s="9" t="s">
        <v>31</v>
      </c>
      <c r="D60" s="2">
        <v>948</v>
      </c>
      <c r="E60" s="2">
        <v>675</v>
      </c>
      <c r="F60" s="2" t="s">
        <v>0</v>
      </c>
      <c r="G60" s="2" t="s">
        <v>0</v>
      </c>
      <c r="H60" s="2" t="s">
        <v>0</v>
      </c>
      <c r="I60" s="2">
        <v>948</v>
      </c>
      <c r="J60" s="2">
        <v>675</v>
      </c>
      <c r="K60" s="2" t="s">
        <v>0</v>
      </c>
      <c r="L60" s="2" t="s">
        <v>0</v>
      </c>
      <c r="M60" s="2" t="s">
        <v>0</v>
      </c>
      <c r="N60" s="2" t="s">
        <v>0</v>
      </c>
      <c r="O60" s="2"/>
      <c r="P60" s="2"/>
      <c r="Q60" s="2" t="s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>
        <v>32</v>
      </c>
      <c r="W60" s="2" t="s">
        <v>0</v>
      </c>
      <c r="X60" s="2" t="s">
        <v>0</v>
      </c>
      <c r="Y60" s="2">
        <v>643</v>
      </c>
      <c r="Z60" s="2" t="s">
        <v>0</v>
      </c>
      <c r="AA60" s="2" t="s">
        <v>0</v>
      </c>
      <c r="AB60" s="2" t="s">
        <v>0</v>
      </c>
      <c r="AC60" s="2">
        <v>273</v>
      </c>
    </row>
    <row r="61" spans="2:29" ht="14.25" customHeight="1">
      <c r="B61" s="1" t="s">
        <v>42</v>
      </c>
      <c r="C61" s="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3:29" ht="14.25" customHeight="1">
      <c r="C62" s="9" t="s">
        <v>1</v>
      </c>
      <c r="D62" s="2">
        <v>591</v>
      </c>
      <c r="E62" s="2">
        <v>517</v>
      </c>
      <c r="F62" s="2" t="s">
        <v>0</v>
      </c>
      <c r="G62" s="2" t="s">
        <v>0</v>
      </c>
      <c r="H62" s="2" t="s">
        <v>0</v>
      </c>
      <c r="I62" s="2">
        <v>591</v>
      </c>
      <c r="J62" s="2">
        <v>517</v>
      </c>
      <c r="K62" s="2" t="s">
        <v>0</v>
      </c>
      <c r="L62" s="2" t="s">
        <v>0</v>
      </c>
      <c r="M62" s="2" t="s">
        <v>0</v>
      </c>
      <c r="N62" s="2">
        <v>7</v>
      </c>
      <c r="O62" s="2"/>
      <c r="P62" s="2"/>
      <c r="Q62" s="2" t="s">
        <v>0</v>
      </c>
      <c r="R62" s="2">
        <v>13</v>
      </c>
      <c r="S62" s="2" t="s">
        <v>0</v>
      </c>
      <c r="T62" s="2" t="s">
        <v>0</v>
      </c>
      <c r="U62" s="2">
        <v>1</v>
      </c>
      <c r="V62" s="2">
        <v>14</v>
      </c>
      <c r="W62" s="2">
        <v>1</v>
      </c>
      <c r="X62" s="2">
        <v>9</v>
      </c>
      <c r="Y62" s="2">
        <v>241</v>
      </c>
      <c r="Z62" s="2">
        <v>87</v>
      </c>
      <c r="AA62" s="2" t="s">
        <v>0</v>
      </c>
      <c r="AB62" s="2">
        <v>144</v>
      </c>
      <c r="AC62" s="2">
        <v>74</v>
      </c>
    </row>
    <row r="63" spans="3:29" ht="14.25" customHeight="1">
      <c r="C63" s="9" t="s">
        <v>5</v>
      </c>
      <c r="D63" s="2">
        <v>17106</v>
      </c>
      <c r="E63" s="2">
        <v>11811</v>
      </c>
      <c r="F63" s="2" t="s">
        <v>0</v>
      </c>
      <c r="G63" s="2" t="s">
        <v>0</v>
      </c>
      <c r="H63" s="2" t="s">
        <v>0</v>
      </c>
      <c r="I63" s="2">
        <v>17106</v>
      </c>
      <c r="J63" s="2">
        <v>11811</v>
      </c>
      <c r="K63" s="2" t="s">
        <v>0</v>
      </c>
      <c r="L63" s="2" t="s">
        <v>0</v>
      </c>
      <c r="M63" s="2" t="s">
        <v>0</v>
      </c>
      <c r="N63" s="2">
        <v>397</v>
      </c>
      <c r="O63" s="2"/>
      <c r="P63" s="2"/>
      <c r="Q63" s="2" t="s">
        <v>0</v>
      </c>
      <c r="R63" s="2">
        <v>260</v>
      </c>
      <c r="S63" s="2" t="s">
        <v>0</v>
      </c>
      <c r="T63" s="2" t="s">
        <v>0</v>
      </c>
      <c r="U63" s="2">
        <v>27</v>
      </c>
      <c r="V63" s="2">
        <v>359</v>
      </c>
      <c r="W63" s="2">
        <v>3</v>
      </c>
      <c r="X63" s="2">
        <v>245</v>
      </c>
      <c r="Y63" s="2">
        <v>6629</v>
      </c>
      <c r="Z63" s="2">
        <v>3374</v>
      </c>
      <c r="AA63" s="2" t="s">
        <v>0</v>
      </c>
      <c r="AB63" s="2">
        <v>517</v>
      </c>
      <c r="AC63" s="2">
        <v>5295</v>
      </c>
    </row>
    <row r="64" spans="3:29" ht="14.25" customHeight="1">
      <c r="C64" s="9" t="s">
        <v>30</v>
      </c>
      <c r="D64" s="2">
        <v>8398</v>
      </c>
      <c r="E64" s="2">
        <v>4736</v>
      </c>
      <c r="F64" s="2" t="s">
        <v>0</v>
      </c>
      <c r="G64" s="2" t="s">
        <v>0</v>
      </c>
      <c r="H64" s="2" t="s">
        <v>0</v>
      </c>
      <c r="I64" s="2">
        <v>8398</v>
      </c>
      <c r="J64" s="2">
        <v>4736</v>
      </c>
      <c r="K64" s="2" t="s">
        <v>0</v>
      </c>
      <c r="L64" s="2" t="s">
        <v>0</v>
      </c>
      <c r="M64" s="2" t="s">
        <v>0</v>
      </c>
      <c r="N64" s="2">
        <v>338</v>
      </c>
      <c r="O64" s="2"/>
      <c r="P64" s="2"/>
      <c r="Q64" s="2" t="s">
        <v>0</v>
      </c>
      <c r="R64" s="2">
        <v>221</v>
      </c>
      <c r="S64" s="2" t="s">
        <v>0</v>
      </c>
      <c r="T64" s="2" t="s">
        <v>0</v>
      </c>
      <c r="U64" s="2">
        <v>21</v>
      </c>
      <c r="V64" s="2">
        <v>309</v>
      </c>
      <c r="W64" s="2">
        <v>3</v>
      </c>
      <c r="X64" s="2">
        <v>85</v>
      </c>
      <c r="Y64" s="2">
        <v>2452</v>
      </c>
      <c r="Z64" s="2">
        <v>885</v>
      </c>
      <c r="AA64" s="2" t="s">
        <v>0</v>
      </c>
      <c r="AB64" s="2">
        <v>422</v>
      </c>
      <c r="AC64" s="2">
        <v>3662</v>
      </c>
    </row>
    <row r="65" spans="3:29" ht="14.25" customHeight="1">
      <c r="C65" s="9" t="s">
        <v>31</v>
      </c>
      <c r="D65" s="2">
        <v>8708</v>
      </c>
      <c r="E65" s="2">
        <v>7075</v>
      </c>
      <c r="F65" s="2" t="s">
        <v>0</v>
      </c>
      <c r="G65" s="2" t="s">
        <v>0</v>
      </c>
      <c r="H65" s="2" t="s">
        <v>0</v>
      </c>
      <c r="I65" s="2">
        <v>8708</v>
      </c>
      <c r="J65" s="2">
        <v>7075</v>
      </c>
      <c r="K65" s="2" t="s">
        <v>0</v>
      </c>
      <c r="L65" s="2" t="s">
        <v>0</v>
      </c>
      <c r="M65" s="2" t="s">
        <v>0</v>
      </c>
      <c r="N65" s="2">
        <v>59</v>
      </c>
      <c r="O65" s="2"/>
      <c r="P65" s="2"/>
      <c r="Q65" s="2" t="s">
        <v>0</v>
      </c>
      <c r="R65" s="2">
        <v>39</v>
      </c>
      <c r="S65" s="2" t="s">
        <v>0</v>
      </c>
      <c r="T65" s="2" t="s">
        <v>0</v>
      </c>
      <c r="U65" s="2">
        <v>6</v>
      </c>
      <c r="V65" s="2">
        <v>50</v>
      </c>
      <c r="W65" s="2" t="s">
        <v>0</v>
      </c>
      <c r="X65" s="2">
        <v>160</v>
      </c>
      <c r="Y65" s="2">
        <v>4177</v>
      </c>
      <c r="Z65" s="2">
        <v>2489</v>
      </c>
      <c r="AA65" s="2" t="s">
        <v>0</v>
      </c>
      <c r="AB65" s="2">
        <v>95</v>
      </c>
      <c r="AC65" s="2">
        <v>1633</v>
      </c>
    </row>
    <row r="66" spans="2:29" ht="14.25" customHeight="1">
      <c r="B66" s="1" t="s">
        <v>43</v>
      </c>
      <c r="C66" s="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3:29" ht="14.25" customHeight="1">
      <c r="C67" s="9" t="s">
        <v>1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2"/>
      <c r="P67" s="2"/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2" t="s">
        <v>0</v>
      </c>
      <c r="AA67" s="2" t="s">
        <v>0</v>
      </c>
      <c r="AB67" s="2" t="s">
        <v>0</v>
      </c>
      <c r="AC67" s="2" t="s">
        <v>0</v>
      </c>
    </row>
    <row r="68" spans="3:29" ht="14.25" customHeight="1">
      <c r="C68" s="9" t="s">
        <v>5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2"/>
      <c r="P68" s="2"/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2" t="s">
        <v>0</v>
      </c>
      <c r="AA68" s="2" t="s">
        <v>0</v>
      </c>
      <c r="AB68" s="2" t="s">
        <v>0</v>
      </c>
      <c r="AC68" s="2" t="s">
        <v>0</v>
      </c>
    </row>
    <row r="69" spans="3:29" ht="14.25" customHeight="1">
      <c r="C69" s="9" t="s">
        <v>30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/>
      <c r="P69" s="2"/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</row>
    <row r="70" spans="3:29" ht="14.25" customHeight="1">
      <c r="C70" s="9" t="s">
        <v>31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/>
      <c r="P70" s="2"/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</row>
    <row r="71" spans="2:29" ht="4.5" customHeight="1">
      <c r="B71" s="7"/>
      <c r="C71" s="10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ht="6" customHeight="1"/>
    <row r="73" ht="13.5">
      <c r="B73" s="1" t="s">
        <v>3</v>
      </c>
    </row>
  </sheetData>
  <sheetProtection/>
  <mergeCells count="1">
    <mergeCell ref="B4:C4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geOrder="overThenDown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阪本 光</dc:creator>
  <cp:keywords/>
  <dc:description/>
  <cp:lastModifiedBy>北九州市</cp:lastModifiedBy>
  <cp:lastPrinted>2015-12-08T01:08:51Z</cp:lastPrinted>
  <dcterms:created xsi:type="dcterms:W3CDTF">2015-12-03T04:17:34Z</dcterms:created>
  <dcterms:modified xsi:type="dcterms:W3CDTF">2016-10-06T00:33:46Z</dcterms:modified>
  <cp:category/>
  <cp:version/>
  <cp:contentType/>
  <cp:contentStatus/>
</cp:coreProperties>
</file>