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930" windowHeight="6855"/>
  </bookViews>
  <sheets>
    <sheet name="様式第１号（減免確定金額等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2" i="1" s="1"/>
  <c r="B16" i="1" l="1"/>
  <c r="C10" i="1"/>
  <c r="C12" i="1" s="1"/>
  <c r="B14" i="1" s="1"/>
  <c r="F10" i="1"/>
  <c r="F12" i="1" s="1"/>
  <c r="E10" i="1"/>
  <c r="E12" i="1" s="1"/>
  <c r="D10" i="1"/>
  <c r="D12" i="1" s="1"/>
  <c r="F16" i="1" l="1"/>
  <c r="E16" i="1"/>
  <c r="D16" i="1"/>
  <c r="C16" i="1"/>
  <c r="B18" i="1" l="1"/>
</calcChain>
</file>

<file path=xl/sharedStrings.xml><?xml version="1.0" encoding="utf-8"?>
<sst xmlns="http://schemas.openxmlformats.org/spreadsheetml/2006/main" count="31" uniqueCount="28">
  <si>
    <t>備考</t>
  </si>
  <si>
    <t>１日目</t>
  </si>
  <si>
    <t>２日目</t>
  </si>
  <si>
    <t>３日目</t>
  </si>
  <si>
    <t>４日目</t>
  </si>
  <si>
    <t>５日目</t>
  </si>
  <si>
    <t>（A）</t>
  </si>
  <si>
    <t>減免対象としない使用料は含まない</t>
  </si>
  <si>
    <t>(C)</t>
  </si>
  <si>
    <t>（A）＋（B）</t>
  </si>
  <si>
    <t>(C)の80%以下千円未満切り捨て
【公演・上映】
　上限50万円/日
【展示】
　上限50万円/週</t>
    <phoneticPr fontId="4"/>
  </si>
  <si>
    <t>項目</t>
    <rPh sb="0" eb="2">
      <t>コウモク</t>
    </rPh>
    <phoneticPr fontId="4"/>
  </si>
  <si>
    <t>※ １回あたりの減免上限日数：公演・上映は連続する５日間、展示は連続する５週間</t>
    <phoneticPr fontId="4"/>
  </si>
  <si>
    <t>ギャラリー等の展示の場合、日を週と読み替え、月日はその週の初日を記載すること</t>
    <phoneticPr fontId="4"/>
  </si>
  <si>
    <t>（B）</t>
    <phoneticPr fontId="4"/>
  </si>
  <si>
    <t>減免対象
使用料</t>
    <phoneticPr fontId="4"/>
  </si>
  <si>
    <t>設備（器具）
使用料</t>
    <phoneticPr fontId="4"/>
  </si>
  <si>
    <t>使用料
納入金額</t>
    <rPh sb="0" eb="3">
      <t>シヨウリョウ</t>
    </rPh>
    <rPh sb="4" eb="6">
      <t>ノウニュウ</t>
    </rPh>
    <phoneticPr fontId="4"/>
  </si>
  <si>
    <t>使用料
納入金額計</t>
    <rPh sb="0" eb="3">
      <t>シヨウリョウ</t>
    </rPh>
    <rPh sb="4" eb="6">
      <t>ノウニュウ</t>
    </rPh>
    <rPh sb="8" eb="9">
      <t>ケイ</t>
    </rPh>
    <phoneticPr fontId="4"/>
  </si>
  <si>
    <t>施設使用料</t>
    <phoneticPr fontId="4"/>
  </si>
  <si>
    <t>減免確定
金額</t>
    <rPh sb="2" eb="4">
      <t>カクテイ</t>
    </rPh>
    <phoneticPr fontId="4"/>
  </si>
  <si>
    <t>減免確定
金額計</t>
    <rPh sb="2" eb="4">
      <t>カクテイ</t>
    </rPh>
    <rPh sb="7" eb="8">
      <t>ケイ</t>
    </rPh>
    <phoneticPr fontId="4"/>
  </si>
  <si>
    <t>減免確定金額等</t>
    <rPh sb="2" eb="6">
      <t>カクテイキンガク</t>
    </rPh>
    <rPh sb="6" eb="7">
      <t>トウ</t>
    </rPh>
    <phoneticPr fontId="4"/>
  </si>
  <si>
    <t>※太枠内のみ記入してください。　【様式第５号】</t>
    <rPh sb="1" eb="4">
      <t>フトワクナイ</t>
    </rPh>
    <rPh sb="6" eb="8">
      <t>キニュウ</t>
    </rPh>
    <phoneticPr fontId="4"/>
  </si>
  <si>
    <t>事務処理欄</t>
    <rPh sb="0" eb="5">
      <t>ジムショリラン</t>
    </rPh>
    <phoneticPr fontId="4"/>
  </si>
  <si>
    <t>－ 　－</t>
    <phoneticPr fontId="4"/>
  </si>
  <si>
    <t>(　月　日)</t>
  </si>
  <si>
    <t>(　月　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</si>
</sst>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176" fontId="6" fillId="0" borderId="18" xfId="1" applyNumberFormat="1" applyFont="1" applyFill="1" applyBorder="1" applyAlignment="1">
      <alignment horizontal="right" vertical="center" shrinkToFit="1"/>
    </xf>
    <xf numFmtId="176" fontId="6" fillId="0" borderId="23" xfId="1" applyNumberFormat="1" applyFont="1" applyFill="1" applyBorder="1" applyAlignment="1">
      <alignment horizontal="right" vertical="center" shrinkToFit="1"/>
    </xf>
    <xf numFmtId="176" fontId="6" fillId="0" borderId="7" xfId="1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6" fillId="0" borderId="5" xfId="1" applyNumberFormat="1" applyFont="1" applyFill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2" borderId="19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horizontal="right" vertical="center" shrinkToFit="1"/>
      <protection locked="0"/>
    </xf>
    <xf numFmtId="176" fontId="6" fillId="2" borderId="1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16" xfId="0" applyBorder="1" applyAlignment="1" applyProtection="1">
      <alignment horizontal="right" vertical="center" shrinkToFit="1"/>
      <protection locked="0"/>
    </xf>
    <xf numFmtId="176" fontId="6" fillId="2" borderId="20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2" xfId="0" applyBorder="1" applyAlignment="1" applyProtection="1">
      <alignment horizontal="right" vertical="center" shrinkToFit="1"/>
      <protection locked="0"/>
    </xf>
    <xf numFmtId="176" fontId="6" fillId="0" borderId="17" xfId="1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5" sqref="B5"/>
    </sheetView>
  </sheetViews>
  <sheetFormatPr defaultRowHeight="18.75" x14ac:dyDescent="0.4"/>
  <cols>
    <col min="1" max="1" width="11.25" customWidth="1"/>
    <col min="2" max="6" width="9.875" customWidth="1"/>
    <col min="7" max="7" width="13.25" customWidth="1"/>
  </cols>
  <sheetData>
    <row r="1" spans="1:7" x14ac:dyDescent="0.4">
      <c r="G1" s="6" t="s">
        <v>23</v>
      </c>
    </row>
    <row r="3" spans="1:7" ht="32.1" customHeight="1" x14ac:dyDescent="0.4">
      <c r="A3" s="21" t="s">
        <v>22</v>
      </c>
      <c r="B3" s="22"/>
      <c r="C3" s="22"/>
      <c r="D3" s="22"/>
      <c r="E3" s="22"/>
      <c r="F3" s="23"/>
      <c r="G3" s="1" t="s">
        <v>0</v>
      </c>
    </row>
    <row r="4" spans="1:7" ht="32.1" customHeight="1" thickBot="1" x14ac:dyDescent="0.45">
      <c r="A4" s="24" t="s">
        <v>11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26" t="s">
        <v>13</v>
      </c>
    </row>
    <row r="5" spans="1:7" ht="32.1" customHeight="1" thickTop="1" thickBot="1" x14ac:dyDescent="0.45">
      <c r="A5" s="25"/>
      <c r="B5" s="7" t="s">
        <v>27</v>
      </c>
      <c r="C5" s="8" t="s">
        <v>26</v>
      </c>
      <c r="D5" s="8" t="s">
        <v>26</v>
      </c>
      <c r="E5" s="8" t="s">
        <v>26</v>
      </c>
      <c r="F5" s="9" t="s">
        <v>26</v>
      </c>
      <c r="G5" s="27"/>
    </row>
    <row r="6" spans="1:7" ht="39.950000000000003" customHeight="1" thickTop="1" x14ac:dyDescent="0.4">
      <c r="A6" s="10" t="s">
        <v>19</v>
      </c>
      <c r="B6" s="29"/>
      <c r="C6" s="31"/>
      <c r="D6" s="31"/>
      <c r="E6" s="31"/>
      <c r="F6" s="33"/>
      <c r="G6" s="39" t="s">
        <v>7</v>
      </c>
    </row>
    <row r="7" spans="1:7" ht="39.950000000000003" customHeight="1" thickBot="1" x14ac:dyDescent="0.45">
      <c r="A7" s="11" t="s">
        <v>6</v>
      </c>
      <c r="B7" s="30"/>
      <c r="C7" s="32"/>
      <c r="D7" s="32"/>
      <c r="E7" s="32"/>
      <c r="F7" s="34"/>
      <c r="G7" s="39"/>
    </row>
    <row r="8" spans="1:7" ht="39.950000000000003" customHeight="1" thickTop="1" x14ac:dyDescent="0.4">
      <c r="A8" s="10" t="s">
        <v>16</v>
      </c>
      <c r="B8" s="29"/>
      <c r="C8" s="31"/>
      <c r="D8" s="31"/>
      <c r="E8" s="31"/>
      <c r="F8" s="33"/>
      <c r="G8" s="39"/>
    </row>
    <row r="9" spans="1:7" ht="39.950000000000003" customHeight="1" thickBot="1" x14ac:dyDescent="0.45">
      <c r="A9" s="11" t="s">
        <v>14</v>
      </c>
      <c r="B9" s="30"/>
      <c r="C9" s="32"/>
      <c r="D9" s="32"/>
      <c r="E9" s="32"/>
      <c r="F9" s="34"/>
      <c r="G9" s="39"/>
    </row>
    <row r="10" spans="1:7" ht="32.1" customHeight="1" thickTop="1" x14ac:dyDescent="0.4">
      <c r="A10" s="2" t="s">
        <v>15</v>
      </c>
      <c r="B10" s="35">
        <f>B6+B8</f>
        <v>0</v>
      </c>
      <c r="C10" s="35">
        <f>C6+C8</f>
        <v>0</v>
      </c>
      <c r="D10" s="35">
        <f t="shared" ref="D10:F10" si="0">D6+D8</f>
        <v>0</v>
      </c>
      <c r="E10" s="35">
        <f t="shared" si="0"/>
        <v>0</v>
      </c>
      <c r="F10" s="35">
        <f t="shared" si="0"/>
        <v>0</v>
      </c>
      <c r="G10" s="42" t="s">
        <v>9</v>
      </c>
    </row>
    <row r="11" spans="1:7" ht="32.1" customHeight="1" x14ac:dyDescent="0.4">
      <c r="A11" s="3" t="s">
        <v>8</v>
      </c>
      <c r="B11" s="20"/>
      <c r="C11" s="20"/>
      <c r="D11" s="20"/>
      <c r="E11" s="20"/>
      <c r="F11" s="20"/>
      <c r="G11" s="43"/>
    </row>
    <row r="12" spans="1:7" ht="32.1" customHeight="1" x14ac:dyDescent="0.4">
      <c r="A12" s="37" t="s">
        <v>20</v>
      </c>
      <c r="B12" s="19">
        <f t="shared" ref="B12:D12" si="1">IF(ROUNDDOWN(B10*0.8,-3)&gt;500000,500000,ROUNDDOWN(B10*0.8,-3))</f>
        <v>0</v>
      </c>
      <c r="C12" s="19">
        <f t="shared" si="1"/>
        <v>0</v>
      </c>
      <c r="D12" s="19">
        <f t="shared" si="1"/>
        <v>0</v>
      </c>
      <c r="E12" s="19">
        <f>IF(ROUNDDOWN(E10*0.8,-3)&gt;500000,500000,ROUNDDOWN(E10*0.8,-3))</f>
        <v>0</v>
      </c>
      <c r="F12" s="19">
        <f>IF(ROUNDDOWN(F10*0.8,-3)&gt;500000,500000,ROUNDDOWN(F10*0.8,-3))</f>
        <v>0</v>
      </c>
      <c r="G12" s="26" t="s">
        <v>10</v>
      </c>
    </row>
    <row r="13" spans="1:7" ht="32.1" customHeight="1" x14ac:dyDescent="0.4">
      <c r="A13" s="38"/>
      <c r="B13" s="20"/>
      <c r="C13" s="20"/>
      <c r="D13" s="20"/>
      <c r="E13" s="20"/>
      <c r="F13" s="20"/>
      <c r="G13" s="40"/>
    </row>
    <row r="14" spans="1:7" ht="32.1" customHeight="1" x14ac:dyDescent="0.4">
      <c r="A14" s="28" t="s">
        <v>21</v>
      </c>
      <c r="B14" s="13">
        <f>SUM(B12:F13)</f>
        <v>0</v>
      </c>
      <c r="C14" s="14"/>
      <c r="D14" s="14"/>
      <c r="E14" s="14"/>
      <c r="F14" s="15"/>
      <c r="G14" s="40"/>
    </row>
    <row r="15" spans="1:7" ht="32.1" customHeight="1" x14ac:dyDescent="0.4">
      <c r="A15" s="28"/>
      <c r="B15" s="16"/>
      <c r="C15" s="17"/>
      <c r="D15" s="17"/>
      <c r="E15" s="17"/>
      <c r="F15" s="18"/>
      <c r="G15" s="41"/>
    </row>
    <row r="16" spans="1:7" ht="32.1" customHeight="1" x14ac:dyDescent="0.4">
      <c r="A16" s="28" t="s">
        <v>17</v>
      </c>
      <c r="B16" s="19">
        <f>B10-B12</f>
        <v>0</v>
      </c>
      <c r="C16" s="19">
        <f t="shared" ref="C16:F16" si="2">C10-C12</f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36"/>
    </row>
    <row r="17" spans="1:7" ht="32.1" customHeight="1" x14ac:dyDescent="0.4">
      <c r="A17" s="28"/>
      <c r="B17" s="20"/>
      <c r="C17" s="20"/>
      <c r="D17" s="20"/>
      <c r="E17" s="20"/>
      <c r="F17" s="20"/>
      <c r="G17" s="36"/>
    </row>
    <row r="18" spans="1:7" ht="32.1" customHeight="1" x14ac:dyDescent="0.4">
      <c r="A18" s="28" t="s">
        <v>18</v>
      </c>
      <c r="B18" s="13">
        <f>SUM(B16:F17)</f>
        <v>0</v>
      </c>
      <c r="C18" s="14"/>
      <c r="D18" s="14"/>
      <c r="E18" s="14"/>
      <c r="F18" s="15"/>
      <c r="G18" s="36"/>
    </row>
    <row r="19" spans="1:7" ht="32.1" customHeight="1" x14ac:dyDescent="0.4">
      <c r="A19" s="28"/>
      <c r="B19" s="16"/>
      <c r="C19" s="17"/>
      <c r="D19" s="17"/>
      <c r="E19" s="17"/>
      <c r="F19" s="18"/>
      <c r="G19" s="36"/>
    </row>
    <row r="20" spans="1:7" x14ac:dyDescent="0.4">
      <c r="A20" s="5" t="s">
        <v>12</v>
      </c>
    </row>
    <row r="22" spans="1:7" x14ac:dyDescent="0.4">
      <c r="G22" s="5" t="s">
        <v>24</v>
      </c>
    </row>
    <row r="23" spans="1:7" ht="27" customHeight="1" x14ac:dyDescent="0.4">
      <c r="G23" s="12" t="s">
        <v>25</v>
      </c>
    </row>
  </sheetData>
  <sheetProtection sheet="1" objects="1" scenarios="1"/>
  <mergeCells count="38">
    <mergeCell ref="A18:A19"/>
    <mergeCell ref="G16:G19"/>
    <mergeCell ref="A12:A13"/>
    <mergeCell ref="A14:A15"/>
    <mergeCell ref="G6:G9"/>
    <mergeCell ref="G12:G15"/>
    <mergeCell ref="G10:G11"/>
    <mergeCell ref="D8:D9"/>
    <mergeCell ref="E8:E9"/>
    <mergeCell ref="F8:F9"/>
    <mergeCell ref="B10:B11"/>
    <mergeCell ref="C12:C13"/>
    <mergeCell ref="D12:D13"/>
    <mergeCell ref="E12:E13"/>
    <mergeCell ref="F12:F13"/>
    <mergeCell ref="B18:F19"/>
    <mergeCell ref="A3:F3"/>
    <mergeCell ref="A4:A5"/>
    <mergeCell ref="G4:G5"/>
    <mergeCell ref="A16:A17"/>
    <mergeCell ref="B6:B7"/>
    <mergeCell ref="C6:C7"/>
    <mergeCell ref="D6:D7"/>
    <mergeCell ref="E6:E7"/>
    <mergeCell ref="F6:F7"/>
    <mergeCell ref="B8:B9"/>
    <mergeCell ref="C8:C9"/>
    <mergeCell ref="C10:C11"/>
    <mergeCell ref="D10:D11"/>
    <mergeCell ref="E10:E11"/>
    <mergeCell ref="F10:F11"/>
    <mergeCell ref="B12:B13"/>
    <mergeCell ref="B14:F15"/>
    <mergeCell ref="B16:B17"/>
    <mergeCell ref="C16:C17"/>
    <mergeCell ref="D16:D17"/>
    <mergeCell ref="E16:E17"/>
    <mergeCell ref="F16:F17"/>
  </mergeCells>
  <phoneticPr fontId="4"/>
  <conditionalFormatting sqref="B12">
    <cfRule type="cellIs" dxfId="2" priority="3" operator="greaterThan">
      <formula>500000</formula>
    </cfRule>
  </conditionalFormatting>
  <conditionalFormatting sqref="B14:F14">
    <cfRule type="cellIs" dxfId="1" priority="2" operator="greaterThan">
      <formula>2500000</formula>
    </cfRule>
  </conditionalFormatting>
  <conditionalFormatting sqref="C12:F12">
    <cfRule type="cellIs" dxfId="0" priority="1" operator="greaterThan">
      <formula>500000</formula>
    </cfRule>
  </conditionalFormatting>
  <dataValidations count="2">
    <dataValidation imeMode="off" allowBlank="1" showInputMessage="1" showErrorMessage="1" sqref="B18 B10 B12 B14 C10:F14 B16 C16:F18"/>
    <dataValidation allowBlank="1" showInputMessage="1" showErrorMessage="1" prompt="※太枠内のみ記入してください。" sqref="B5:F9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様式第１号（減免確定金額等）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2023-02-07T09:58:42Z</dcterms:modified>
</cp:coreProperties>
</file>