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15120" windowHeight="5535" activeTab="0"/>
  </bookViews>
  <sheets>
    <sheet name="第28表" sheetId="1" r:id="rId1"/>
  </sheets>
  <definedNames>
    <definedName name="Data" localSheetId="0">'第28表'!#REF!</definedName>
    <definedName name="Data">#REF!</definedName>
    <definedName name="DataEnd" localSheetId="0">'第28表'!#REF!</definedName>
    <definedName name="DataEnd">#REF!</definedName>
    <definedName name="Hyousoku" localSheetId="0">'第28表'!$A$5:$A$9</definedName>
    <definedName name="Hyousoku">#REF!</definedName>
    <definedName name="HyousokuArea" localSheetId="0">'第28表'!$A$10:$F$15</definedName>
    <definedName name="HyousokuArea">#REF!</definedName>
    <definedName name="HyousokuEnd" localSheetId="0">'第28表'!$A$15</definedName>
    <definedName name="HyousokuEnd">#REF!</definedName>
    <definedName name="Hyoutou" localSheetId="0">'第28表'!#REF!</definedName>
    <definedName name="Hyoutou">#REF!</definedName>
    <definedName name="Title" localSheetId="0">'第28表'!#REF!</definedName>
    <definedName name="Title">#REF!</definedName>
    <definedName name="TitleEnglish" localSheetId="0">'第28表'!#REF!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<sst xmlns="http://schemas.openxmlformats.org/spreadsheetml/2006/main" count="35" uniqueCount="31">
  <si>
    <t>主世帯数</t>
  </si>
  <si>
    <t/>
  </si>
  <si>
    <t>建物全体の階数</t>
  </si>
  <si>
    <t xml:space="preserve"> 15 階 建 以 上</t>
  </si>
  <si>
    <t xml:space="preserve">  1  ・   2   階 </t>
  </si>
  <si>
    <t xml:space="preserve"> 15  階  以  上</t>
  </si>
  <si>
    <r>
      <t xml:space="preserve">         </t>
    </r>
    <r>
      <rPr>
        <sz val="12"/>
        <color indexed="8"/>
        <rFont val="明朝"/>
        <family val="1"/>
      </rPr>
      <t>　</t>
    </r>
  </si>
  <si>
    <t>65歳以上世帯人員</t>
  </si>
  <si>
    <t>１世帯当たり人員</t>
  </si>
  <si>
    <t>主世帯人員</t>
  </si>
  <si>
    <t>住宅の建て方（8区分）</t>
  </si>
  <si>
    <t>一戸建</t>
  </si>
  <si>
    <t>長屋建</t>
  </si>
  <si>
    <t xml:space="preserve">  1  ・   2 階 建</t>
  </si>
  <si>
    <t xml:space="preserve">  3  ～   5        </t>
  </si>
  <si>
    <t xml:space="preserve">  6  ～  10        </t>
  </si>
  <si>
    <t xml:space="preserve"> 11  ～  14        </t>
  </si>
  <si>
    <t xml:space="preserve">（再掲）    </t>
  </si>
  <si>
    <t xml:space="preserve">  3  ～   5        </t>
  </si>
  <si>
    <t xml:space="preserve">  6  ～  10        </t>
  </si>
  <si>
    <t xml:space="preserve"> 11  ～  14        </t>
  </si>
  <si>
    <t>そ     の     他</t>
  </si>
  <si>
    <t>　 (8区分)別一般世帯数，一般世帯人員，65歳以上世帯人員及び1世帯当たり人員(世帯が住んでいる階</t>
  </si>
  <si>
    <t>　 －特掲)  － 市</t>
  </si>
  <si>
    <t>地               域，</t>
  </si>
  <si>
    <t>第28表　65歳以上世帯員の有無，延べ面積(6区分)，住居の種類・住宅の所有の関係(3区分)，住宅の建て方</t>
  </si>
  <si>
    <t>1) 住宅の建て方「不詳」を含む。</t>
  </si>
  <si>
    <t>2) 建物全体の階数「不詳」を含む。</t>
  </si>
  <si>
    <t>総             数　　　 1)</t>
  </si>
  <si>
    <t>共同住宅　　　　　  2）</t>
  </si>
  <si>
    <t>世帯が住んでいる階 2)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</si>
</sst>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#,##0;&quot;-&quot;##,###,##0"/>
    <numFmt numFmtId="178" formatCode="\ ###,###,##0;&quot;-&quot;###,###,##0"/>
    <numFmt numFmtId="179" formatCode="##0.0;&quot;-&quot;#0.0"/>
    <numFmt numFmtId="180" formatCode="\ ###,##0;&quot;-&quot;###,##0"/>
    <numFmt numFmtId="181" formatCode="###,##0;&quot;-&quot;##,##0"/>
    <numFmt numFmtId="182" formatCode="##,###,##0;&quot;-&quot;#,###,##0"/>
  </numFmts>
  <fonts count="51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14"/>
      <color indexed="8"/>
      <name val="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0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49" fontId="6" fillId="0" borderId="0" xfId="61" applyNumberFormat="1" applyFont="1" applyAlignment="1">
      <alignment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vertical="top"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49" fontId="9" fillId="0" borderId="10" xfId="61" applyNumberFormat="1" applyFont="1" applyFill="1" applyBorder="1" applyAlignment="1">
      <alignment horizontal="left" vertical="top"/>
      <protection/>
    </xf>
    <xf numFmtId="182" fontId="9" fillId="0" borderId="11" xfId="61" applyNumberFormat="1" applyFont="1" applyFill="1" applyBorder="1" applyAlignment="1">
      <alignment horizontal="right" vertical="top"/>
      <protection/>
    </xf>
    <xf numFmtId="182" fontId="9" fillId="0" borderId="12" xfId="61" applyNumberFormat="1" applyFont="1" applyFill="1" applyBorder="1" applyAlignment="1">
      <alignment horizontal="center" vertical="center"/>
      <protection/>
    </xf>
    <xf numFmtId="182" fontId="9" fillId="0" borderId="12" xfId="61" applyNumberFormat="1" applyFont="1" applyFill="1" applyBorder="1" applyAlignment="1">
      <alignment horizontal="center" vertical="center" wrapText="1"/>
      <protection/>
    </xf>
    <xf numFmtId="49" fontId="10" fillId="0" borderId="0" xfId="61" applyNumberFormat="1" applyFont="1" applyAlignment="1">
      <alignment vertical="top"/>
      <protection/>
    </xf>
    <xf numFmtId="49" fontId="9" fillId="0" borderId="13" xfId="61" applyNumberFormat="1" applyFont="1" applyFill="1" applyBorder="1" applyAlignment="1">
      <alignment horizontal="left" vertical="top"/>
      <protection/>
    </xf>
    <xf numFmtId="182" fontId="9" fillId="0" borderId="14" xfId="61" applyNumberFormat="1" applyFont="1" applyFill="1" applyBorder="1" applyAlignment="1">
      <alignment horizontal="right" vertical="top"/>
      <protection/>
    </xf>
    <xf numFmtId="49" fontId="12" fillId="0" borderId="0" xfId="61" applyNumberFormat="1" applyFont="1" applyFill="1" applyBorder="1" applyAlignment="1">
      <alignment vertical="center"/>
      <protection/>
    </xf>
    <xf numFmtId="182" fontId="12" fillId="0" borderId="15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178" fontId="12" fillId="0" borderId="0" xfId="61" applyNumberFormat="1" applyFont="1" applyFill="1" applyBorder="1" applyAlignment="1">
      <alignment horizontal="right" vertical="center"/>
      <protection/>
    </xf>
    <xf numFmtId="2" fontId="12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Alignment="1">
      <alignment vertical="center"/>
      <protection/>
    </xf>
    <xf numFmtId="49" fontId="9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Border="1" applyAlignment="1">
      <alignment horizontal="left"/>
      <protection/>
    </xf>
    <xf numFmtId="182" fontId="5" fillId="0" borderId="0" xfId="61" applyNumberFormat="1" applyFont="1" applyFill="1" applyAlignment="1">
      <alignment horizontal="right" vertical="top"/>
      <protection/>
    </xf>
    <xf numFmtId="2" fontId="5" fillId="0" borderId="0" xfId="61" applyNumberFormat="1" applyFont="1" applyFill="1" applyAlignment="1">
      <alignment horizontal="right" vertical="top"/>
      <protection/>
    </xf>
    <xf numFmtId="49" fontId="6" fillId="0" borderId="0" xfId="61" applyNumberFormat="1" applyFont="1" applyFill="1" applyAlignment="1">
      <alignment vertical="center"/>
      <protection/>
    </xf>
    <xf numFmtId="0" fontId="13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14" fillId="0" borderId="0" xfId="61" applyNumberFormat="1" applyFont="1" applyFill="1" applyBorder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2" fontId="9" fillId="0" borderId="16" xfId="61" applyNumberFormat="1" applyFont="1" applyFill="1" applyBorder="1" applyAlignment="1">
      <alignment horizontal="right" vertical="top"/>
      <protection/>
    </xf>
    <xf numFmtId="2" fontId="9" fillId="0" borderId="15" xfId="61" applyNumberFormat="1" applyFont="1" applyFill="1" applyBorder="1" applyAlignment="1">
      <alignment horizontal="center" vertical="center" wrapText="1"/>
      <protection/>
    </xf>
    <xf numFmtId="2" fontId="9" fillId="0" borderId="15" xfId="61" applyNumberFormat="1" applyFont="1" applyFill="1" applyBorder="1" applyAlignment="1">
      <alignment horizontal="center" vertical="center"/>
      <protection/>
    </xf>
    <xf numFmtId="2" fontId="9" fillId="0" borderId="17" xfId="61" applyNumberFormat="1" applyFont="1" applyFill="1" applyBorder="1" applyAlignment="1">
      <alignment horizontal="right" vertical="top"/>
      <protection/>
    </xf>
    <xf numFmtId="49" fontId="9" fillId="0" borderId="12" xfId="61" applyNumberFormat="1" applyFont="1" applyBorder="1" applyAlignment="1">
      <alignment vertical="top"/>
      <protection/>
    </xf>
    <xf numFmtId="49" fontId="16" fillId="0" borderId="0" xfId="61" applyNumberFormat="1" applyFont="1" applyFill="1" applyBorder="1" applyAlignment="1">
      <alignment horizontal="left" vertical="top"/>
      <protection/>
    </xf>
    <xf numFmtId="182" fontId="16" fillId="0" borderId="12" xfId="61" applyNumberFormat="1" applyFont="1" applyFill="1" applyBorder="1" applyAlignment="1">
      <alignment horizontal="center" vertical="center"/>
      <protection/>
    </xf>
    <xf numFmtId="2" fontId="16" fillId="0" borderId="15" xfId="61" applyNumberFormat="1" applyFont="1" applyFill="1" applyBorder="1" applyAlignment="1">
      <alignment horizontal="center" vertical="center"/>
      <protection/>
    </xf>
    <xf numFmtId="49" fontId="9" fillId="0" borderId="0" xfId="61" applyNumberFormat="1" applyFont="1" applyFill="1" applyAlignment="1">
      <alignment vertical="top"/>
      <protection/>
    </xf>
    <xf numFmtId="49" fontId="9" fillId="0" borderId="0" xfId="61" applyNumberFormat="1" applyFont="1" applyAlignment="1">
      <alignment vertical="top"/>
      <protection/>
    </xf>
    <xf numFmtId="49" fontId="9" fillId="0" borderId="13" xfId="61" applyNumberFormat="1" applyFont="1" applyFill="1" applyBorder="1" applyAlignment="1">
      <alignment vertical="top"/>
      <protection/>
    </xf>
    <xf numFmtId="182" fontId="9" fillId="0" borderId="17" xfId="61" applyNumberFormat="1" applyFont="1" applyFill="1" applyBorder="1" applyAlignment="1">
      <alignment horizontal="right" vertical="top"/>
      <protection/>
    </xf>
    <xf numFmtId="182" fontId="9" fillId="0" borderId="13" xfId="61" applyNumberFormat="1" applyFont="1" applyFill="1" applyBorder="1" applyAlignment="1">
      <alignment horizontal="right" vertical="top"/>
      <protection/>
    </xf>
    <xf numFmtId="2" fontId="9" fillId="0" borderId="13" xfId="61" applyNumberFormat="1" applyFont="1" applyFill="1" applyBorder="1" applyAlignment="1">
      <alignment horizontal="right" vertical="top"/>
      <protection/>
    </xf>
    <xf numFmtId="182" fontId="9" fillId="0" borderId="15" xfId="61" applyNumberFormat="1" applyFont="1" applyFill="1" applyBorder="1" applyAlignment="1">
      <alignment horizontal="right" vertical="top"/>
      <protection/>
    </xf>
    <xf numFmtId="182" fontId="9" fillId="0" borderId="0" xfId="61" applyNumberFormat="1" applyFont="1" applyFill="1" applyBorder="1" applyAlignment="1">
      <alignment horizontal="right" vertical="top"/>
      <protection/>
    </xf>
    <xf numFmtId="2" fontId="9" fillId="0" borderId="0" xfId="6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9" fillId="0" borderId="0" xfId="61" applyNumberFormat="1" applyFont="1" applyFill="1" applyAlignment="1">
      <alignment horizontal="center" vertical="top"/>
      <protection/>
    </xf>
    <xf numFmtId="49" fontId="9" fillId="0" borderId="18" xfId="61" applyNumberFormat="1" applyFont="1" applyFill="1" applyBorder="1" applyAlignment="1">
      <alignment horizontal="center" vertical="top"/>
      <protection/>
    </xf>
    <xf numFmtId="49" fontId="9" fillId="0" borderId="0" xfId="61" applyNumberFormat="1" applyFont="1" applyFill="1" applyBorder="1" applyAlignment="1">
      <alignment vertical="top"/>
      <protection/>
    </xf>
    <xf numFmtId="49" fontId="9" fillId="0" borderId="0" xfId="61" applyNumberFormat="1" applyFont="1" applyFill="1" applyBorder="1" applyAlignment="1">
      <alignment horizontal="center" vertical="top"/>
      <protection/>
    </xf>
    <xf numFmtId="0" fontId="13" fillId="0" borderId="0" xfId="0" applyFont="1" applyFill="1" applyAlignment="1">
      <alignment vertical="top"/>
    </xf>
    <xf numFmtId="0" fontId="13" fillId="0" borderId="18" xfId="0" applyFont="1" applyFill="1" applyBorder="1" applyAlignment="1">
      <alignment vertical="top"/>
    </xf>
    <xf numFmtId="49" fontId="9" fillId="0" borderId="0" xfId="61" applyNumberFormat="1" applyFont="1" applyFill="1" applyBorder="1" applyAlignment="1">
      <alignment vertical="top" shrinkToFit="1"/>
      <protection/>
    </xf>
    <xf numFmtId="49" fontId="9" fillId="0" borderId="18" xfId="61" applyNumberFormat="1" applyFont="1" applyFill="1" applyBorder="1" applyAlignment="1">
      <alignment vertical="top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A8" sqref="A8"/>
    </sheetView>
  </sheetViews>
  <sheetFormatPr defaultColWidth="13.125" defaultRowHeight="14.25" customHeight="1"/>
  <cols>
    <col min="1" max="1" width="3.00390625" style="25" customWidth="1"/>
    <col min="2" max="2" width="4.50390625" style="25" customWidth="1"/>
    <col min="3" max="4" width="0.5" style="25" customWidth="1"/>
    <col min="5" max="5" width="0.875" style="25" customWidth="1"/>
    <col min="6" max="6" width="4.875" style="25" customWidth="1"/>
    <col min="7" max="7" width="19.875" style="25" customWidth="1"/>
    <col min="8" max="11" width="25.875" style="25" customWidth="1"/>
    <col min="12" max="16384" width="13.125" style="25" customWidth="1"/>
  </cols>
  <sheetData>
    <row r="1" spans="1:11" s="2" customFormat="1" ht="17.25" customHeight="1">
      <c r="A1" s="26" t="s">
        <v>25</v>
      </c>
      <c r="C1" s="3"/>
      <c r="D1" s="3"/>
      <c r="E1" s="3"/>
      <c r="H1" s="21"/>
      <c r="I1" s="21"/>
      <c r="J1" s="21"/>
      <c r="K1" s="22"/>
    </row>
    <row r="2" spans="1:11" s="2" customFormat="1" ht="17.25" customHeight="1">
      <c r="A2" s="3"/>
      <c r="B2" s="3"/>
      <c r="C2" s="27" t="s">
        <v>22</v>
      </c>
      <c r="D2" s="3"/>
      <c r="E2" s="3"/>
      <c r="H2" s="21"/>
      <c r="I2" s="21"/>
      <c r="J2" s="21"/>
      <c r="K2" s="22"/>
    </row>
    <row r="3" spans="1:11" s="2" customFormat="1" ht="17.25" customHeight="1">
      <c r="A3" s="3"/>
      <c r="B3" s="3"/>
      <c r="C3" s="27" t="s">
        <v>23</v>
      </c>
      <c r="D3" s="3"/>
      <c r="E3" s="3"/>
      <c r="H3" s="21"/>
      <c r="I3" s="21"/>
      <c r="J3" s="21"/>
      <c r="K3" s="22"/>
    </row>
    <row r="4" spans="1:11" s="2" customFormat="1" ht="14.25" customHeight="1">
      <c r="A4" s="3"/>
      <c r="B4" s="3"/>
      <c r="C4" s="3"/>
      <c r="D4" s="3"/>
      <c r="E4" s="3"/>
      <c r="F4" s="23"/>
      <c r="G4" s="5" t="s">
        <v>6</v>
      </c>
      <c r="H4" s="21"/>
      <c r="I4" s="21"/>
      <c r="J4" s="21"/>
      <c r="K4" s="22"/>
    </row>
    <row r="5" spans="1:11" s="4" customFormat="1" ht="5.25" customHeight="1">
      <c r="A5" s="6"/>
      <c r="B5" s="6"/>
      <c r="C5" s="6"/>
      <c r="D5" s="6"/>
      <c r="E5" s="6"/>
      <c r="F5" s="6"/>
      <c r="G5" s="6"/>
      <c r="H5" s="7"/>
      <c r="I5" s="7"/>
      <c r="J5" s="7"/>
      <c r="K5" s="28"/>
    </row>
    <row r="6" spans="1:11" s="1" customFormat="1" ht="12" customHeight="1">
      <c r="A6" s="46" t="s">
        <v>24</v>
      </c>
      <c r="B6" s="46"/>
      <c r="C6" s="46"/>
      <c r="D6" s="46"/>
      <c r="E6" s="46"/>
      <c r="F6" s="46"/>
      <c r="G6" s="47"/>
      <c r="H6" s="32"/>
      <c r="I6" s="8"/>
      <c r="J6" s="9"/>
      <c r="K6" s="29"/>
    </row>
    <row r="7" spans="1:11" s="1" customFormat="1" ht="12" customHeight="1">
      <c r="A7" s="49" t="s">
        <v>10</v>
      </c>
      <c r="B7" s="49"/>
      <c r="C7" s="49"/>
      <c r="D7" s="49"/>
      <c r="E7" s="49"/>
      <c r="F7" s="49"/>
      <c r="G7" s="47"/>
      <c r="H7" s="8" t="s">
        <v>0</v>
      </c>
      <c r="I7" s="8" t="s">
        <v>9</v>
      </c>
      <c r="J7" s="8" t="s">
        <v>7</v>
      </c>
      <c r="K7" s="30" t="s">
        <v>8</v>
      </c>
    </row>
    <row r="8" spans="1:11" s="10" customFormat="1" ht="12" customHeight="1">
      <c r="A8" s="33"/>
      <c r="B8" s="33"/>
      <c r="C8" s="33"/>
      <c r="D8" s="33"/>
      <c r="E8" s="33"/>
      <c r="F8" s="33"/>
      <c r="G8" s="33"/>
      <c r="H8" s="34"/>
      <c r="I8" s="34"/>
      <c r="J8" s="34"/>
      <c r="K8" s="35"/>
    </row>
    <row r="9" spans="1:11" s="1" customFormat="1" ht="3.75" customHeight="1">
      <c r="A9" s="11" t="s">
        <v>1</v>
      </c>
      <c r="B9" s="11"/>
      <c r="C9" s="11"/>
      <c r="D9" s="11"/>
      <c r="E9" s="11"/>
      <c r="F9" s="11"/>
      <c r="G9" s="11"/>
      <c r="H9" s="12" t="s">
        <v>1</v>
      </c>
      <c r="I9" s="12" t="s">
        <v>1</v>
      </c>
      <c r="J9" s="12" t="s">
        <v>1</v>
      </c>
      <c r="K9" s="31" t="s">
        <v>1</v>
      </c>
    </row>
    <row r="10" spans="1:11" s="18" customFormat="1" ht="13.5" customHeight="1">
      <c r="A10" s="20"/>
      <c r="B10" s="13"/>
      <c r="C10" s="13"/>
      <c r="D10" s="13"/>
      <c r="E10" s="13"/>
      <c r="F10" s="13"/>
      <c r="G10" s="13"/>
      <c r="H10" s="14"/>
      <c r="I10" s="15"/>
      <c r="J10" s="16"/>
      <c r="K10" s="17"/>
    </row>
    <row r="11" spans="1:11" s="1" customFormat="1" ht="16.5" customHeight="1">
      <c r="A11" s="19"/>
      <c r="B11" s="48" t="s">
        <v>28</v>
      </c>
      <c r="C11" s="50"/>
      <c r="D11" s="50"/>
      <c r="E11" s="50"/>
      <c r="F11" s="50"/>
      <c r="G11" s="51"/>
      <c r="H11" s="42">
        <v>161052</v>
      </c>
      <c r="I11" s="43">
        <v>341384</v>
      </c>
      <c r="J11" s="43">
        <v>224790</v>
      </c>
      <c r="K11" s="44">
        <f>I11/H11</f>
        <v>2.1197128877629585</v>
      </c>
    </row>
    <row r="12" spans="1:11" s="1" customFormat="1" ht="16.5" customHeight="1">
      <c r="A12" s="19"/>
      <c r="B12" s="19"/>
      <c r="C12" s="48" t="s">
        <v>11</v>
      </c>
      <c r="D12" s="48"/>
      <c r="E12" s="48"/>
      <c r="F12" s="48"/>
      <c r="G12" s="50"/>
      <c r="H12" s="42">
        <v>104131</v>
      </c>
      <c r="I12" s="43">
        <v>241621</v>
      </c>
      <c r="J12" s="43">
        <v>152002</v>
      </c>
      <c r="K12" s="44">
        <f>I12/H12</f>
        <v>2.3203560899251903</v>
      </c>
    </row>
    <row r="13" spans="1:11" s="1" customFormat="1" ht="16.5" customHeight="1">
      <c r="A13" s="19"/>
      <c r="B13" s="19"/>
      <c r="C13" s="48" t="s">
        <v>12</v>
      </c>
      <c r="D13" s="48"/>
      <c r="E13" s="48"/>
      <c r="F13" s="48"/>
      <c r="G13" s="50"/>
      <c r="H13" s="42">
        <v>6497</v>
      </c>
      <c r="I13" s="43">
        <v>10999</v>
      </c>
      <c r="J13" s="43">
        <v>8257</v>
      </c>
      <c r="K13" s="44">
        <f>I13/H13</f>
        <v>1.6929352008619363</v>
      </c>
    </row>
    <row r="14" spans="1:11" s="1" customFormat="1" ht="16.5" customHeight="1">
      <c r="A14" s="19"/>
      <c r="B14" s="19"/>
      <c r="C14" s="48" t="s">
        <v>29</v>
      </c>
      <c r="D14" s="48"/>
      <c r="E14" s="48"/>
      <c r="F14" s="48"/>
      <c r="G14" s="50"/>
      <c r="H14" s="42">
        <v>50033</v>
      </c>
      <c r="I14" s="43">
        <v>87977</v>
      </c>
      <c r="J14" s="43">
        <v>64004</v>
      </c>
      <c r="K14" s="44">
        <f>I14/H14</f>
        <v>1.758379469550097</v>
      </c>
    </row>
    <row r="15" spans="1:11" s="1" customFormat="1" ht="16.5" customHeight="1">
      <c r="A15" s="19"/>
      <c r="B15" s="19"/>
      <c r="C15" s="19"/>
      <c r="D15" s="48" t="s">
        <v>2</v>
      </c>
      <c r="E15" s="48"/>
      <c r="F15" s="48"/>
      <c r="G15" s="50"/>
      <c r="H15" s="42"/>
      <c r="I15" s="43"/>
      <c r="J15" s="43"/>
      <c r="K15" s="44"/>
    </row>
    <row r="16" spans="1:11" s="1" customFormat="1" ht="16.5" customHeight="1">
      <c r="A16" s="19"/>
      <c r="B16" s="19"/>
      <c r="C16" s="19"/>
      <c r="D16" s="19"/>
      <c r="E16" s="19" t="s">
        <v>13</v>
      </c>
      <c r="F16" s="24"/>
      <c r="G16" s="19"/>
      <c r="H16" s="42">
        <v>6058</v>
      </c>
      <c r="I16" s="43">
        <v>8952</v>
      </c>
      <c r="J16" s="43">
        <v>7066</v>
      </c>
      <c r="K16" s="44">
        <f>I16/H16</f>
        <v>1.4777154176295808</v>
      </c>
    </row>
    <row r="17" spans="1:11" s="1" customFormat="1" ht="16.5" customHeight="1">
      <c r="A17" s="19"/>
      <c r="B17" s="19"/>
      <c r="C17" s="19"/>
      <c r="D17" s="19"/>
      <c r="E17" s="19" t="s">
        <v>14</v>
      </c>
      <c r="F17" s="24"/>
      <c r="G17" s="19"/>
      <c r="H17" s="42">
        <v>23412</v>
      </c>
      <c r="I17" s="43">
        <v>40429</v>
      </c>
      <c r="J17" s="43">
        <v>30012</v>
      </c>
      <c r="K17" s="44">
        <f>I17/H17</f>
        <v>1.7268494788997095</v>
      </c>
    </row>
    <row r="18" spans="1:11" s="1" customFormat="1" ht="16.5" customHeight="1">
      <c r="A18" s="19"/>
      <c r="B18" s="19"/>
      <c r="C18" s="19"/>
      <c r="D18" s="19"/>
      <c r="E18" s="19" t="s">
        <v>15</v>
      </c>
      <c r="F18" s="19"/>
      <c r="G18" s="19"/>
      <c r="H18" s="42">
        <v>12393</v>
      </c>
      <c r="I18" s="43">
        <v>23262</v>
      </c>
      <c r="J18" s="43">
        <v>16258</v>
      </c>
      <c r="K18" s="44">
        <f>I18/H18</f>
        <v>1.8770273541515372</v>
      </c>
    </row>
    <row r="19" spans="1:11" s="1" customFormat="1" ht="16.5" customHeight="1">
      <c r="A19" s="19"/>
      <c r="B19" s="19"/>
      <c r="C19" s="19"/>
      <c r="D19" s="19"/>
      <c r="E19" s="19" t="s">
        <v>16</v>
      </c>
      <c r="F19" s="19"/>
      <c r="G19" s="19"/>
      <c r="H19" s="42">
        <v>7195</v>
      </c>
      <c r="I19" s="43">
        <v>13384</v>
      </c>
      <c r="J19" s="43">
        <v>9385</v>
      </c>
      <c r="K19" s="44">
        <f>I19/H19</f>
        <v>1.860180681028492</v>
      </c>
    </row>
    <row r="20" spans="1:11" s="1" customFormat="1" ht="16.5" customHeight="1">
      <c r="A20" s="19"/>
      <c r="B20" s="19"/>
      <c r="C20" s="19"/>
      <c r="D20" s="19"/>
      <c r="E20" s="19" t="s">
        <v>3</v>
      </c>
      <c r="F20" s="24"/>
      <c r="G20" s="36"/>
      <c r="H20" s="42">
        <v>974</v>
      </c>
      <c r="I20" s="43">
        <v>1947</v>
      </c>
      <c r="J20" s="43">
        <v>1281</v>
      </c>
      <c r="K20" s="44">
        <f>I20/H20</f>
        <v>1.9989733059548254</v>
      </c>
    </row>
    <row r="21" spans="1:11" s="1" customFormat="1" ht="16.5" customHeight="1">
      <c r="A21" s="19"/>
      <c r="B21" s="19" t="s">
        <v>17</v>
      </c>
      <c r="C21" s="36"/>
      <c r="D21" s="19"/>
      <c r="E21" s="19"/>
      <c r="F21" s="19"/>
      <c r="G21" s="19"/>
      <c r="H21" s="42"/>
      <c r="I21" s="43"/>
      <c r="J21" s="43"/>
      <c r="K21" s="44"/>
    </row>
    <row r="22" spans="1:11" s="1" customFormat="1" ht="16.5" customHeight="1">
      <c r="A22" s="19"/>
      <c r="B22" s="37"/>
      <c r="C22" s="24"/>
      <c r="D22" s="24"/>
      <c r="E22" s="52" t="s">
        <v>30</v>
      </c>
      <c r="F22" s="52"/>
      <c r="G22" s="53"/>
      <c r="H22" s="42"/>
      <c r="I22" s="43"/>
      <c r="J22" s="43"/>
      <c r="K22" s="44"/>
    </row>
    <row r="23" spans="1:11" s="1" customFormat="1" ht="16.5" customHeight="1">
      <c r="A23" s="19"/>
      <c r="B23" s="19"/>
      <c r="C23" s="19"/>
      <c r="D23" s="19"/>
      <c r="E23" s="19" t="s">
        <v>4</v>
      </c>
      <c r="F23" s="24"/>
      <c r="G23" s="19"/>
      <c r="H23" s="42">
        <v>22215</v>
      </c>
      <c r="I23" s="43">
        <v>37276</v>
      </c>
      <c r="J23" s="43">
        <v>28053</v>
      </c>
      <c r="K23" s="44">
        <f aca="true" t="shared" si="0" ref="K23:K28">I23/H23</f>
        <v>1.6779653387350888</v>
      </c>
    </row>
    <row r="24" spans="1:11" s="1" customFormat="1" ht="16.5" customHeight="1">
      <c r="A24" s="19"/>
      <c r="B24" s="19"/>
      <c r="C24" s="19"/>
      <c r="D24" s="19"/>
      <c r="E24" s="19" t="s">
        <v>18</v>
      </c>
      <c r="F24" s="24"/>
      <c r="G24" s="19"/>
      <c r="H24" s="42">
        <v>18335</v>
      </c>
      <c r="I24" s="43">
        <v>33015</v>
      </c>
      <c r="J24" s="43">
        <v>23544</v>
      </c>
      <c r="K24" s="44">
        <f t="shared" si="0"/>
        <v>1.8006544859558222</v>
      </c>
    </row>
    <row r="25" spans="1:11" s="1" customFormat="1" ht="16.5" customHeight="1">
      <c r="A25" s="19"/>
      <c r="B25" s="19"/>
      <c r="C25" s="19"/>
      <c r="D25" s="19"/>
      <c r="E25" s="19" t="s">
        <v>19</v>
      </c>
      <c r="F25" s="19"/>
      <c r="G25" s="19"/>
      <c r="H25" s="42">
        <v>7889</v>
      </c>
      <c r="I25" s="43">
        <v>14709</v>
      </c>
      <c r="J25" s="43">
        <v>10317</v>
      </c>
      <c r="K25" s="44">
        <f t="shared" si="0"/>
        <v>1.8644948662694891</v>
      </c>
    </row>
    <row r="26" spans="1:11" s="1" customFormat="1" ht="16.5" customHeight="1">
      <c r="A26" s="19"/>
      <c r="B26" s="19"/>
      <c r="C26" s="19"/>
      <c r="D26" s="19"/>
      <c r="E26" s="19" t="s">
        <v>20</v>
      </c>
      <c r="F26" s="19"/>
      <c r="G26" s="19"/>
      <c r="H26" s="42">
        <v>1452</v>
      </c>
      <c r="I26" s="43">
        <v>2722</v>
      </c>
      <c r="J26" s="43">
        <v>1903</v>
      </c>
      <c r="K26" s="44">
        <f t="shared" si="0"/>
        <v>1.8746556473829201</v>
      </c>
    </row>
    <row r="27" spans="1:11" s="1" customFormat="1" ht="16.5" customHeight="1">
      <c r="A27" s="19"/>
      <c r="B27" s="19"/>
      <c r="C27" s="19"/>
      <c r="D27" s="36"/>
      <c r="E27" s="19" t="s">
        <v>5</v>
      </c>
      <c r="F27" s="36"/>
      <c r="G27" s="36"/>
      <c r="H27" s="42">
        <v>141</v>
      </c>
      <c r="I27" s="43">
        <v>252</v>
      </c>
      <c r="J27" s="43">
        <v>185</v>
      </c>
      <c r="K27" s="44">
        <f t="shared" si="0"/>
        <v>1.7872340425531914</v>
      </c>
    </row>
    <row r="28" spans="1:11" s="1" customFormat="1" ht="16.5" customHeight="1">
      <c r="A28" s="19"/>
      <c r="B28" s="19"/>
      <c r="C28" s="19" t="s">
        <v>21</v>
      </c>
      <c r="D28" s="19"/>
      <c r="E28" s="36"/>
      <c r="F28" s="19"/>
      <c r="G28" s="19"/>
      <c r="H28" s="42">
        <v>380</v>
      </c>
      <c r="I28" s="43">
        <v>768</v>
      </c>
      <c r="J28" s="43">
        <v>514</v>
      </c>
      <c r="K28" s="44">
        <f t="shared" si="0"/>
        <v>2.0210526315789474</v>
      </c>
    </row>
    <row r="29" spans="1:11" s="1" customFormat="1" ht="7.5" customHeight="1">
      <c r="A29" s="38"/>
      <c r="B29" s="38"/>
      <c r="C29" s="38"/>
      <c r="D29" s="38"/>
      <c r="E29" s="38"/>
      <c r="F29" s="38"/>
      <c r="G29" s="38"/>
      <c r="H29" s="39"/>
      <c r="I29" s="40"/>
      <c r="J29" s="40"/>
      <c r="K29" s="41"/>
    </row>
    <row r="30" ht="14.25" customHeight="1">
      <c r="A30" s="45" t="s">
        <v>26</v>
      </c>
    </row>
    <row r="31" ht="14.25" customHeight="1">
      <c r="A31" s="45" t="s">
        <v>27</v>
      </c>
    </row>
  </sheetData>
  <sheetProtection/>
  <mergeCells count="8">
    <mergeCell ref="A6:G6"/>
    <mergeCell ref="E22:G22"/>
    <mergeCell ref="A7:G7"/>
    <mergeCell ref="B11:G11"/>
    <mergeCell ref="C12:G12"/>
    <mergeCell ref="C13:G13"/>
    <mergeCell ref="C14:G14"/>
    <mergeCell ref="D15:G15"/>
  </mergeCells>
  <printOptions/>
  <pageMargins left="0.64" right="0" top="0.64" bottom="0" header="0.5118110236220472" footer="0.5118110236220472"/>
  <pageSetup blackAndWhite="1"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2014-06-26T23:46:16Z</cp:lastPrinted>
  <dcterms:created xsi:type="dcterms:W3CDTF">2006-10-03T07:31:04Z</dcterms:created>
  <dcterms:modified xsi:type="dcterms:W3CDTF">2014-06-26T23:46:27Z</dcterms:modified>
  <cp:category/>
  <cp:version/>
  <cp:contentType/>
  <cp:contentStatus/>
</cp:coreProperties>
</file>