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1E83AC3-FC81-499F-AF98-D7477964FD2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給付費加算適用状況（認定こども園用）" sheetId="3" r:id="rId1"/>
    <sheet name="口座指定書" sheetId="5" r:id="rId2"/>
  </sheets>
  <definedNames>
    <definedName name="_xlnm.Print_Area" localSheetId="0">'給付費加算適用状況（認定こども園用）'!$B$1:$Q$58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N3" i="5" l="1"/>
  <c r="Q1" i="3" l="1"/>
  <c r="N2" i="5"/>
  <c r="X2" i="3" l="1"/>
  <c r="X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41" authorId="0" shapeId="0" xr:uid="{115E73FC-2C58-4E72-A806-9111026E79BC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主幹保育教諭等の専任化により、子育て支援の取組みを実施していない場合（１号）</t>
        </r>
      </text>
    </comment>
    <comment ref="B42" authorId="0" shapeId="0" xr:uid="{C067377A-21F9-46E7-9F2D-FA73EC48F81A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主幹保育教諭等の専任化により、子育て支援の取組みを実施していない場合（２，３号）</t>
        </r>
      </text>
    </comment>
    <comment ref="B51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  <comment ref="B53" authorId="0" shapeId="0" xr:uid="{908E3DA1-7777-42BB-8D93-6549DA4DF825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54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55" authorId="0" shapeId="0" xr:uid="{97A24CCD-FCAB-400B-AD11-4FF248422E09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57" authorId="0" shapeId="0" xr:uid="{A1D03F30-B768-4FA8-9B67-D1493C942403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<sst xmlns="http://schemas.openxmlformats.org/spreadsheetml/2006/main" count="138" uniqueCount="134">
  <si>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</si>
  <si>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</si>
  <si>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</si>
  <si>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</si>
  <si>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</si>
  <si>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</si>
  <si>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</si>
  <si>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</si>
  <si>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</si>
  <si>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</si>
  <si>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</si>
  <si>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</si>
  <si>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</si>
  <si>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</si>
  <si>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</si>
  <si>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</si>
  <si>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</si>
  <si>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</si>
  <si>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</si>
  <si>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副園長・教頭配置加算</t>
    <phoneticPr fontId="3"/>
  </si>
  <si>
    <t>満３歳児対応加配加算</t>
    <phoneticPr fontId="3"/>
  </si>
  <si>
    <t>講師配置加算</t>
    <phoneticPr fontId="3"/>
  </si>
  <si>
    <t>外部監査費加算</t>
    <phoneticPr fontId="3"/>
  </si>
  <si>
    <t>副食費徴収免除加算</t>
    <phoneticPr fontId="3"/>
  </si>
  <si>
    <t>指導充実加配加算</t>
    <phoneticPr fontId="3"/>
  </si>
  <si>
    <t>事務職員配置加算</t>
    <phoneticPr fontId="3"/>
  </si>
  <si>
    <t>事務負担対応加配加算</t>
    <phoneticPr fontId="3"/>
  </si>
  <si>
    <t>施設関係者評価加算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</si>
  <si>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</si>
  <si>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</si>
  <si>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</si>
  <si>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利用定員（１号）</t>
    <rPh sb="6" eb="7">
      <t>ゴウ</t>
    </rPh>
    <phoneticPr fontId="3"/>
  </si>
  <si>
    <t>（施設内調理）</t>
    <phoneticPr fontId="3"/>
  </si>
  <si>
    <t>（外部搬入）</t>
    <rPh sb="3" eb="5">
      <t>ハンニュウ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</si>
  <si>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</si>
  <si>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</si>
  <si>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</si>
  <si>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</si>
  <si>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</si>
  <si>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</si>
  <si>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</si>
  <si>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</si>
  <si>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</si>
  <si>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</si>
  <si>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</si>
  <si>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</si>
  <si>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</si>
  <si>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</si>
  <si>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</si>
  <si>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</si>
  <si>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</si>
  <si>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</si>
  <si>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</si>
  <si>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</si>
  <si>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</si>
  <si>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４歳以上児配置改善加算</t>
    <phoneticPr fontId="3"/>
  </si>
  <si>
    <t>通園送迎加算</t>
    <phoneticPr fontId="3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</si>
  <si>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</si>
  <si>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</si>
  <si>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</si>
  <si>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恒常的な定員超過調整（1号）</t>
    <phoneticPr fontId="3"/>
  </si>
  <si>
    <t>降灰除去費加算</t>
    <phoneticPr fontId="3"/>
  </si>
  <si>
    <t>除雪費加算</t>
    <phoneticPr fontId="3"/>
  </si>
  <si>
    <t>栄養管理加算</t>
    <phoneticPr fontId="3"/>
  </si>
  <si>
    <t>年齢別配置基準を下回る人数</t>
    <rPh sb="11" eb="13">
      <t>ニンズウ</t>
    </rPh>
    <phoneticPr fontId="3"/>
  </si>
  <si>
    <t>担当者</t>
    <rPh sb="0" eb="2">
      <t>タントウ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</si>
  <si>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</si>
  <si>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</si>
  <si>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</si>
  <si>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</si>
  <si>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</si>
  <si>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</si>
  <si>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</si>
  <si>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</si>
  <si>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</si>
  <si>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</si>
  <si>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4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</si>
  <si>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4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</si>
  <si>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4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</si>
  <si>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4"/>
  </si>
  <si>
    <t>銀行</t>
    <rPh sb="0" eb="2">
      <t>ギンコウ</t>
    </rPh>
    <phoneticPr fontId="14"/>
  </si>
  <si>
    <t>本店</t>
    <rPh sb="0" eb="2">
      <t>ホンテン</t>
    </rPh>
    <phoneticPr fontId="14"/>
  </si>
  <si>
    <t>信用金庫</t>
    <rPh sb="0" eb="2">
      <t>シンヨウ</t>
    </rPh>
    <rPh sb="2" eb="4">
      <t>キンコ</t>
    </rPh>
    <phoneticPr fontId="14"/>
  </si>
  <si>
    <t>支店</t>
    <rPh sb="0" eb="2">
      <t>シテン</t>
    </rPh>
    <phoneticPr fontId="14"/>
  </si>
  <si>
    <t>農協</t>
    <rPh sb="0" eb="2">
      <t>ノウキョウ</t>
    </rPh>
    <phoneticPr fontId="14"/>
  </si>
  <si>
    <t>出張所</t>
    <rPh sb="0" eb="2">
      <t>シュッチョウ</t>
    </rPh>
    <rPh sb="2" eb="3">
      <t>ショ</t>
    </rPh>
    <phoneticPr fontId="14"/>
  </si>
  <si>
    <t>（　　　　　　）</t>
    <phoneticPr fontId="14"/>
  </si>
  <si>
    <t>銀行コード</t>
    <rPh sb="0" eb="2">
      <t>ギンコウ</t>
    </rPh>
    <phoneticPr fontId="14"/>
  </si>
  <si>
    <t>支店コード</t>
    <rPh sb="0" eb="2">
      <t>シテン</t>
    </rPh>
    <phoneticPr fontId="14"/>
  </si>
  <si>
    <t>預貯金種別</t>
    <rPh sb="0" eb="1">
      <t>ヨ</t>
    </rPh>
    <rPh sb="1" eb="3">
      <t>チョキン</t>
    </rPh>
    <rPh sb="3" eb="5">
      <t>シュベツ</t>
    </rPh>
    <phoneticPr fontId="14"/>
  </si>
  <si>
    <t>1　普通</t>
    <rPh sb="2" eb="4">
      <t>フツウ</t>
    </rPh>
    <phoneticPr fontId="14"/>
  </si>
  <si>
    <t>２　当座</t>
    <rPh sb="2" eb="4">
      <t>トウザ</t>
    </rPh>
    <phoneticPr fontId="14"/>
  </si>
  <si>
    <t>口座番号</t>
    <rPh sb="0" eb="2">
      <t>コウザ</t>
    </rPh>
    <rPh sb="2" eb="4">
      <t>バンゴウ</t>
    </rPh>
    <phoneticPr fontId="14"/>
  </si>
  <si>
    <t>口座名義</t>
    <rPh sb="0" eb="2">
      <t>コウザ</t>
    </rPh>
    <rPh sb="2" eb="4">
      <t>メイギ</t>
    </rPh>
    <phoneticPr fontId="14"/>
  </si>
  <si>
    <t>口座名義カナ</t>
    <rPh sb="0" eb="2">
      <t>コウザ</t>
    </rPh>
    <rPh sb="2" eb="4">
      <t>メイギ</t>
    </rPh>
    <phoneticPr fontId="14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</si>
  <si>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</si>
  <si>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4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</si>
  <si>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</si>
  <si>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</si>
  <si>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</si>
  <si>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</si>
  <si>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</si>
  <si>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</si>
  <si>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</si>
  <si>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（認定こども園用）</t>
    <rPh sb="1" eb="3">
      <t>ニンテイ</t>
    </rPh>
    <rPh sb="6" eb="7">
      <t>エン</t>
    </rPh>
    <rPh sb="7" eb="8">
      <t>ヨウ</t>
    </rPh>
    <phoneticPr fontId="3"/>
  </si>
  <si>
    <t>学級編制調整加配加算</t>
    <rPh sb="0" eb="2">
      <t>ガッキュウ</t>
    </rPh>
    <rPh sb="2" eb="4">
      <t>ヘンセイ</t>
    </rPh>
    <rPh sb="4" eb="6">
      <t>チョウセイ</t>
    </rPh>
    <rPh sb="6" eb="8">
      <t>カハイ</t>
    </rPh>
    <rPh sb="8" eb="10">
      <t>カサン</t>
    </rPh>
    <phoneticPr fontId="3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</si>
  <si>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3"/>
  </si>
  <si>
    <t>夜間保育加算</t>
    <rPh sb="0" eb="2">
      <t>ヤカン</t>
    </rPh>
    <rPh sb="2" eb="4">
      <t>ホイク</t>
    </rPh>
    <rPh sb="4" eb="6">
      <t>カサン</t>
    </rPh>
    <phoneticPr fontId="3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</si>
  <si>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3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</si>
  <si>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3"/>
  </si>
  <si>
    <t>分園の場合</t>
    <rPh sb="0" eb="2">
      <t>ブンエン</t>
    </rPh>
    <rPh sb="3" eb="5">
      <t>バアイ</t>
    </rPh>
    <phoneticPr fontId="3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</si>
  <si>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3"/>
  </si>
  <si>
    <t>配置基準上求められる職員資格を有しない場合
（資格無し人数）</t>
    <rPh sb="0" eb="2">
      <t>ハイチ</t>
    </rPh>
    <rPh sb="2" eb="4">
      <t>キジュン</t>
    </rPh>
    <rPh sb="4" eb="5">
      <t>ジョウ</t>
    </rPh>
    <rPh sb="5" eb="6">
      <t>モト</t>
    </rPh>
    <rPh sb="10" eb="12">
      <t>ショクイン</t>
    </rPh>
    <rPh sb="12" eb="14">
      <t>シカク</t>
    </rPh>
    <rPh sb="15" eb="16">
      <t>ユウ</t>
    </rPh>
    <rPh sb="19" eb="21">
      <t>バアイ</t>
    </rPh>
    <rPh sb="23" eb="25">
      <t>シカク</t>
    </rPh>
    <rPh sb="25" eb="26">
      <t>ナ</t>
    </rPh>
    <rPh sb="27" eb="29">
      <t>ニンズウ</t>
    </rPh>
    <phoneticPr fontId="3"/>
  </si>
  <si>
    <t>主幹保育教諭等の専任化なし（１号）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5" eb="16">
      <t>ゴウ</t>
    </rPh>
    <phoneticPr fontId="3"/>
  </si>
  <si>
    <t>主幹保育教諭等の専任化なし(2,3号)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7" eb="18">
      <t>ゴウ</t>
    </rPh>
    <phoneticPr fontId="3"/>
  </si>
  <si>
    <t>恒常的な定員超過調整（2,3号）</t>
    <phoneticPr fontId="3"/>
  </si>
  <si>
    <t>高齢者等活躍推進加算</t>
    <phoneticPr fontId="3"/>
  </si>
  <si>
    <t>800h未満</t>
    <rPh sb="4" eb="6">
      <t>ミマン</t>
    </rPh>
    <phoneticPr fontId="3"/>
  </si>
  <si>
    <t>1200h未満</t>
    <rPh sb="5" eb="7">
      <t>ミマン</t>
    </rPh>
    <phoneticPr fontId="3"/>
  </si>
  <si>
    <t>1200h以上</t>
    <rPh sb="5" eb="7">
      <t>イジョウ</t>
    </rPh>
    <phoneticPr fontId="3"/>
  </si>
  <si>
    <t>利用定員（２号）</t>
    <rPh sb="6" eb="7">
      <t>ゴウ</t>
    </rPh>
    <phoneticPr fontId="3"/>
  </si>
  <si>
    <t>利用定員（３号）</t>
    <rPh sb="6" eb="7">
      <t>ゴウ</t>
    </rPh>
    <phoneticPr fontId="3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</si>
  <si>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3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</si>
  <si>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3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</si>
  <si>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</si>
  <si>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</si>
  <si>
    <t>新規・変更⇒</t>
    <rPh sb="0" eb="2">
      <t>シンキ</t>
    </rPh>
    <rPh sb="3" eb="5">
      <t>ヘンコウ</t>
    </rPh>
    <phoneticPr fontId="3"/>
  </si>
  <si>
    <t>認定こども園</t>
    <rPh sb="0" eb="2">
      <t>ニンテイ</t>
    </rPh>
    <rPh sb="5" eb="6">
      <t>エン</t>
    </rPh>
    <phoneticPr fontId="3"/>
  </si>
  <si>
    <t>　　→北九州市の児童数_1号</t>
    <rPh sb="3" eb="7">
      <t>キタキュウシュウシ</t>
    </rPh>
    <rPh sb="8" eb="10">
      <t>ジドウ</t>
    </rPh>
    <rPh sb="10" eb="11">
      <t>スウ</t>
    </rPh>
    <rPh sb="13" eb="14">
      <t>ゴウ</t>
    </rPh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</si>
  <si>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)_1号</t>
    </r>
    <rPh sb="6" eb="10">
      <t>キタキュウシュウシ</t>
    </rPh>
    <rPh sb="11" eb="13">
      <t>ジドウ</t>
    </rPh>
    <rPh sb="13" eb="15">
      <t>イガイ</t>
    </rPh>
    <rPh sb="18" eb="19">
      <t>ゴウ</t>
    </rPh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</si>
  <si>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)_2号</t>
    </r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</si>
  <si>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)_3号</t>
    </r>
    <phoneticPr fontId="3"/>
  </si>
  <si>
    <t>【　　　　　】</t>
    <phoneticPr fontId="14"/>
  </si>
  <si>
    <t>【 　　　 】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</si>
</sst>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3" fillId="0" borderId="0"/>
  </cellStyleXfs>
  <cellXfs count="182">
    <xf numFmtId="0" fontId="0" fillId="0" borderId="0" xfId="0"/>
    <xf numFmtId="0" fontId="6" fillId="0" borderId="0" xfId="2" applyFont="1" applyAlignment="1">
      <alignment vertical="center"/>
    </xf>
    <xf numFmtId="0" fontId="6" fillId="0" borderId="26" xfId="2" applyFont="1" applyBorder="1" applyAlignment="1">
      <alignment horizontal="distributed" vertical="center"/>
    </xf>
    <xf numFmtId="0" fontId="6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left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left" vertical="center"/>
    </xf>
    <xf numFmtId="0" fontId="8" fillId="2" borderId="17" xfId="2" applyFont="1" applyFill="1" applyBorder="1" applyAlignment="1">
      <alignment horizontal="left" vertical="center"/>
    </xf>
    <xf numFmtId="0" fontId="8" fillId="2" borderId="18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8" fillId="2" borderId="21" xfId="2" applyFont="1" applyFill="1" applyBorder="1" applyAlignment="1">
      <alignment horizontal="left" vertical="center"/>
    </xf>
    <xf numFmtId="0" fontId="8" fillId="2" borderId="71" xfId="2" applyFont="1" applyFill="1" applyBorder="1" applyAlignment="1">
      <alignment horizontal="left" vertical="center"/>
    </xf>
    <xf numFmtId="0" fontId="8" fillId="2" borderId="72" xfId="2" applyFont="1" applyFill="1" applyBorder="1" applyAlignment="1">
      <alignment horizontal="left" vertical="center"/>
    </xf>
    <xf numFmtId="0" fontId="8" fillId="2" borderId="73" xfId="2" applyFont="1" applyFill="1" applyBorder="1" applyAlignment="1">
      <alignment horizontal="left" vertical="center"/>
    </xf>
    <xf numFmtId="0" fontId="8" fillId="2" borderId="69" xfId="2" applyFont="1" applyFill="1" applyBorder="1" applyAlignment="1">
      <alignment horizontal="left" vertical="center"/>
    </xf>
    <xf numFmtId="0" fontId="8" fillId="2" borderId="43" xfId="2" applyFont="1" applyFill="1" applyBorder="1" applyAlignment="1">
      <alignment horizontal="left" vertical="center"/>
    </xf>
    <xf numFmtId="0" fontId="8" fillId="2" borderId="70" xfId="2" applyFont="1" applyFill="1" applyBorder="1" applyAlignment="1">
      <alignment horizontal="left" vertical="center"/>
    </xf>
    <xf numFmtId="0" fontId="8" fillId="2" borderId="74" xfId="2" applyFont="1" applyFill="1" applyBorder="1" applyAlignment="1">
      <alignment horizontal="center" vertical="center"/>
    </xf>
    <xf numFmtId="0" fontId="8" fillId="2" borderId="75" xfId="2" applyFont="1" applyFill="1" applyBorder="1" applyAlignment="1">
      <alignment horizontal="center" vertical="center"/>
    </xf>
    <xf numFmtId="0" fontId="6" fillId="0" borderId="75" xfId="2" applyFont="1" applyBorder="1" applyAlignment="1">
      <alignment horizontal="left" vertical="center"/>
    </xf>
    <xf numFmtId="0" fontId="6" fillId="0" borderId="76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8" fillId="2" borderId="78" xfId="2" applyFont="1" applyFill="1" applyBorder="1" applyAlignment="1">
      <alignment horizontal="center" vertical="center"/>
    </xf>
    <xf numFmtId="0" fontId="8" fillId="2" borderId="79" xfId="2" applyFont="1" applyFill="1" applyBorder="1" applyAlignment="1">
      <alignment horizontal="center" vertical="center"/>
    </xf>
    <xf numFmtId="0" fontId="6" fillId="0" borderId="79" xfId="2" applyFont="1" applyBorder="1" applyAlignment="1">
      <alignment horizontal="left" vertical="center"/>
    </xf>
    <xf numFmtId="0" fontId="6" fillId="0" borderId="80" xfId="2" applyFont="1" applyBorder="1" applyAlignment="1">
      <alignment horizontal="left" vertical="center"/>
    </xf>
    <xf numFmtId="0" fontId="6" fillId="0" borderId="81" xfId="2" applyFont="1" applyBorder="1" applyAlignment="1">
      <alignment horizontal="left" vertical="center"/>
    </xf>
    <xf numFmtId="0" fontId="6" fillId="0" borderId="82" xfId="2" applyFont="1" applyBorder="1" applyAlignment="1">
      <alignment horizontal="left" vertical="center"/>
    </xf>
    <xf numFmtId="0" fontId="8" fillId="2" borderId="83" xfId="2" applyFont="1" applyFill="1" applyBorder="1" applyAlignment="1">
      <alignment horizontal="left" vertical="center"/>
    </xf>
    <xf numFmtId="177" fontId="5" fillId="0" borderId="10" xfId="0" applyNumberFormat="1" applyFont="1" applyBorder="1" applyAlignment="1" applyProtection="1">
      <alignment horizontal="center" vertical="center"/>
    </xf>
    <xf numFmtId="177" fontId="5" fillId="0" borderId="39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37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62" xfId="0" applyNumberFormat="1" applyFont="1" applyBorder="1" applyAlignment="1" applyProtection="1">
      <alignment horizontal="center" vertical="center"/>
      <protection locked="0"/>
    </xf>
    <xf numFmtId="0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vertical="top"/>
      <protection locked="0"/>
    </xf>
    <xf numFmtId="0" fontId="8" fillId="0" borderId="29" xfId="0" applyFont="1" applyBorder="1" applyAlignment="1" applyProtection="1">
      <alignment vertical="top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176" fontId="5" fillId="2" borderId="39" xfId="0" applyNumberFormat="1" applyFont="1" applyFill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176" fontId="5" fillId="2" borderId="51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176" fontId="5" fillId="2" borderId="37" xfId="0" applyNumberFormat="1" applyFont="1" applyFill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36" xfId="0" applyNumberFormat="1" applyFont="1" applyFill="1" applyBorder="1" applyAlignment="1" applyProtection="1">
      <alignment horizontal="center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176" fontId="5" fillId="2" borderId="48" xfId="0" applyNumberFormat="1" applyFont="1" applyFill="1" applyBorder="1" applyAlignment="1" applyProtection="1">
      <alignment horizontal="center" vertical="center"/>
      <protection locked="0"/>
    </xf>
    <xf numFmtId="176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9" fontId="5" fillId="2" borderId="38" xfId="0" applyNumberFormat="1" applyFont="1" applyFill="1" applyBorder="1" applyAlignment="1" applyProtection="1">
      <alignment horizontal="center" vertical="center"/>
      <protection locked="0"/>
    </xf>
    <xf numFmtId="9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176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176" fontId="5" fillId="0" borderId="5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179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161926</xdr:colOff>
      <xdr:row>51</xdr:row>
      <xdr:rowOff>66675</xdr:rowOff>
    </xdr:from>
    <xdr:to>
      <xdr:col>15</xdr:col>
      <xdr:colOff>304800</xdr:colOff>
      <xdr:row>55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250E80A-23C6-49AD-A150-625CDBF3CEA5}"/>
            </a:ext>
          </a:extLst>
        </xdr:cNvPr>
        <xdr:cNvSpPr/>
      </xdr:nvSpPr>
      <xdr:spPr>
        <a:xfrm>
          <a:off x="2495551" y="13487400"/>
          <a:ext cx="5286374" cy="12287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北九州市への連絡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連絡事項がある場合は、この枠内に記載をお願いします。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17</xdr:col>
      <xdr:colOff>223630</xdr:colOff>
      <xdr:row>0</xdr:row>
      <xdr:rowOff>140804</xdr:rowOff>
    </xdr:from>
    <xdr:ext cx="5351720" cy="4242532"/>
    <xdr:pic>
      <xdr:nvPicPr>
        <xdr:cNvPr id="5" name="図 4">
          <a:extLst>
            <a:ext uri="{FF2B5EF4-FFF2-40B4-BE49-F238E27FC236}">
              <a16:creationId xmlns:a16="http://schemas.microsoft.com/office/drawing/2014/main" id="{F4AE0078-C914-4E1D-B118-6BF3C519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3304" y="140804"/>
          <a:ext cx="5351720" cy="42425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9"/>
  <sheetViews>
    <sheetView tabSelected="1" view="pageBreakPreview" zoomScaleNormal="115" zoomScaleSheetLayoutView="100" workbookViewId="0">
      <selection activeCell="N12" sqref="N12"/>
    </sheetView>
  </sheetViews>
  <sheetFormatPr defaultColWidth="6.25" defaultRowHeight="13.5"/>
  <cols>
    <col min="1" max="1" width="3.625" style="61" customWidth="1"/>
    <col min="2" max="17" width="6.75" style="61" customWidth="1"/>
    <col min="18" max="18" width="6.25" style="61"/>
    <col min="19" max="22" width="0" style="61" hidden="1" customWidth="1"/>
    <col min="23" max="23" width="1.875" style="61" hidden="1" customWidth="1"/>
    <col min="24" max="24" width="0" style="61" hidden="1" customWidth="1"/>
    <col min="25" max="25" width="8.75" style="61" hidden="1" customWidth="1"/>
    <col min="26" max="26" width="13.75" style="61" hidden="1" customWidth="1"/>
    <col min="27" max="27" width="14.25" style="61" hidden="1" customWidth="1"/>
    <col min="28" max="28" width="9" style="61" hidden="1" customWidth="1"/>
    <col min="29" max="16384" width="6.25" style="61"/>
  </cols>
  <sheetData>
    <row r="1" spans="1:28" ht="18" customHeight="1">
      <c r="N1" s="62"/>
      <c r="P1" s="62" t="s">
        <v>125</v>
      </c>
      <c r="Q1" s="181" t="str">
        <f>口座指定書!B2</f>
        <v>なし</v>
      </c>
      <c r="U1" s="62" t="s">
        <v>36</v>
      </c>
      <c r="V1" s="61">
        <v>12</v>
      </c>
      <c r="X1" s="63">
        <f>IF(F9=U1,7,6)</f>
        <v>7</v>
      </c>
      <c r="Z1" s="61" t="s">
        <v>68</v>
      </c>
      <c r="AA1" s="61" t="s">
        <v>99</v>
      </c>
      <c r="AB1" s="61" t="s">
        <v>117</v>
      </c>
    </row>
    <row r="2" spans="1:28" s="64" customFormat="1" ht="19.5" customHeight="1">
      <c r="B2" s="65" t="s">
        <v>34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T2" s="61"/>
      <c r="U2" s="62" t="s">
        <v>37</v>
      </c>
      <c r="V2" s="61">
        <v>12</v>
      </c>
      <c r="W2" s="61"/>
      <c r="X2" s="63">
        <f>IF(F11="なし",-2,0)</f>
        <v>0</v>
      </c>
      <c r="Z2" s="64" t="s">
        <v>69</v>
      </c>
      <c r="AA2" s="64" t="s">
        <v>100</v>
      </c>
      <c r="AB2" s="64" t="s">
        <v>118</v>
      </c>
    </row>
    <row r="3" spans="1:28" s="64" customFormat="1" ht="8.25" customHeight="1" thickBo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T3" s="61"/>
      <c r="U3" s="62" t="s">
        <v>41</v>
      </c>
      <c r="V3" s="61">
        <v>11</v>
      </c>
      <c r="W3" s="61"/>
      <c r="X3" s="61"/>
      <c r="Z3" s="64" t="s">
        <v>70</v>
      </c>
      <c r="AA3" s="64" t="s">
        <v>101</v>
      </c>
      <c r="AB3" s="64" t="s">
        <v>119</v>
      </c>
    </row>
    <row r="4" spans="1:28" ht="20.25" customHeight="1">
      <c r="A4" s="67"/>
      <c r="B4" s="68" t="s">
        <v>17</v>
      </c>
      <c r="C4" s="69"/>
      <c r="D4" s="70"/>
      <c r="E4" s="70"/>
      <c r="F4" s="70"/>
      <c r="G4" s="70"/>
      <c r="H4" s="70"/>
      <c r="I4" s="70"/>
      <c r="J4" s="71"/>
      <c r="K4" s="72" t="s">
        <v>35</v>
      </c>
      <c r="L4" s="73"/>
      <c r="M4" s="70"/>
      <c r="N4" s="70"/>
      <c r="O4" s="70"/>
      <c r="P4" s="70"/>
      <c r="Q4" s="71"/>
      <c r="U4" s="62" t="s">
        <v>42</v>
      </c>
      <c r="V4" s="61">
        <v>10</v>
      </c>
      <c r="Z4" s="64" t="s">
        <v>71</v>
      </c>
      <c r="AA4" s="61" t="s">
        <v>102</v>
      </c>
    </row>
    <row r="5" spans="1:28" ht="20.25" customHeight="1">
      <c r="A5" s="67"/>
      <c r="B5" s="74" t="s">
        <v>30</v>
      </c>
      <c r="C5" s="75"/>
      <c r="D5" s="76"/>
      <c r="E5" s="77"/>
      <c r="F5" s="78" t="s">
        <v>29</v>
      </c>
      <c r="G5" s="75"/>
      <c r="H5" s="79" t="s">
        <v>127</v>
      </c>
      <c r="I5" s="79"/>
      <c r="J5" s="80"/>
      <c r="K5" s="74" t="s">
        <v>16</v>
      </c>
      <c r="L5" s="75"/>
      <c r="M5" s="81" t="s">
        <v>68</v>
      </c>
      <c r="N5" s="81"/>
      <c r="O5" s="81"/>
      <c r="P5" s="81"/>
      <c r="Q5" s="82"/>
      <c r="U5" s="62" t="s">
        <v>43</v>
      </c>
      <c r="V5" s="61">
        <v>9</v>
      </c>
      <c r="Z5" s="64" t="s">
        <v>72</v>
      </c>
      <c r="AA5" s="61" t="s">
        <v>103</v>
      </c>
    </row>
    <row r="6" spans="1:28" ht="18.75" customHeight="1" thickBot="1">
      <c r="A6" s="67"/>
      <c r="B6" s="83" t="s">
        <v>65</v>
      </c>
      <c r="C6" s="84"/>
      <c r="D6" s="85"/>
      <c r="E6" s="86"/>
      <c r="F6" s="87" t="s">
        <v>66</v>
      </c>
      <c r="G6" s="88"/>
      <c r="H6" s="89"/>
      <c r="I6" s="89"/>
      <c r="J6" s="90"/>
      <c r="K6" s="91" t="s">
        <v>67</v>
      </c>
      <c r="L6" s="92"/>
      <c r="M6" s="85"/>
      <c r="N6" s="85"/>
      <c r="O6" s="85"/>
      <c r="P6" s="85"/>
      <c r="Q6" s="93"/>
      <c r="U6" s="62" t="s">
        <v>44</v>
      </c>
      <c r="V6" s="61">
        <v>8</v>
      </c>
      <c r="Z6" s="64" t="s">
        <v>73</v>
      </c>
    </row>
    <row r="7" spans="1:28" ht="13.5" customHeight="1" thickBot="1">
      <c r="B7" s="94"/>
      <c r="C7" s="94"/>
      <c r="D7" s="94"/>
      <c r="E7" s="94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  <c r="U7" s="62" t="s">
        <v>45</v>
      </c>
      <c r="V7" s="61">
        <v>7</v>
      </c>
      <c r="Z7" s="64" t="s">
        <v>74</v>
      </c>
    </row>
    <row r="8" spans="1:28" ht="20.25" customHeight="1">
      <c r="A8" s="67"/>
      <c r="B8" s="97" t="s">
        <v>28</v>
      </c>
      <c r="C8" s="98"/>
      <c r="D8" s="98"/>
      <c r="E8" s="99"/>
      <c r="F8" s="59">
        <f>VLOOKUP(F9,U1:V12,2,FALSE)+IF(F9=U1,7,6)+IF(F11="なし",-2,0)</f>
        <v>19</v>
      </c>
      <c r="G8" s="60"/>
      <c r="H8" s="100" t="s">
        <v>52</v>
      </c>
      <c r="I8" s="101"/>
      <c r="J8" s="101"/>
      <c r="K8" s="102"/>
      <c r="L8" s="103"/>
      <c r="M8" s="104" t="s">
        <v>31</v>
      </c>
      <c r="N8" s="105"/>
      <c r="O8" s="106"/>
      <c r="P8" s="107"/>
      <c r="Q8" s="108"/>
      <c r="U8" s="62" t="s">
        <v>46</v>
      </c>
      <c r="V8" s="61">
        <v>6</v>
      </c>
      <c r="Z8" s="64" t="s">
        <v>75</v>
      </c>
    </row>
    <row r="9" spans="1:28" ht="20.25" customHeight="1">
      <c r="A9" s="67"/>
      <c r="B9" s="109" t="s">
        <v>38</v>
      </c>
      <c r="C9" s="110"/>
      <c r="D9" s="110"/>
      <c r="E9" s="111"/>
      <c r="F9" s="112" t="s">
        <v>36</v>
      </c>
      <c r="G9" s="113"/>
      <c r="H9" s="114" t="s">
        <v>53</v>
      </c>
      <c r="I9" s="115"/>
      <c r="J9" s="115"/>
      <c r="K9" s="116"/>
      <c r="L9" s="117"/>
      <c r="M9" s="118" t="s">
        <v>120</v>
      </c>
      <c r="N9" s="119"/>
      <c r="O9" s="120"/>
      <c r="P9" s="121"/>
      <c r="Q9" s="122"/>
      <c r="U9" s="62" t="s">
        <v>47</v>
      </c>
      <c r="V9" s="61">
        <v>5</v>
      </c>
      <c r="Z9" s="64"/>
    </row>
    <row r="10" spans="1:28" ht="20.25" customHeight="1" thickBot="1">
      <c r="A10" s="67"/>
      <c r="B10" s="109" t="s">
        <v>39</v>
      </c>
      <c r="C10" s="110"/>
      <c r="D10" s="110"/>
      <c r="E10" s="111"/>
      <c r="F10" s="123" t="s">
        <v>51</v>
      </c>
      <c r="G10" s="124"/>
      <c r="H10" s="114" t="s">
        <v>54</v>
      </c>
      <c r="I10" s="115"/>
      <c r="J10" s="115"/>
      <c r="K10" s="116"/>
      <c r="L10" s="117"/>
      <c r="M10" s="125" t="s">
        <v>121</v>
      </c>
      <c r="N10" s="126"/>
      <c r="O10" s="127"/>
      <c r="P10" s="128"/>
      <c r="Q10" s="129"/>
      <c r="U10" s="62" t="s">
        <v>48</v>
      </c>
      <c r="V10" s="61">
        <v>4</v>
      </c>
      <c r="Z10" s="64"/>
    </row>
    <row r="11" spans="1:28" ht="20.25" customHeight="1" thickBot="1">
      <c r="A11" s="67"/>
      <c r="B11" s="130" t="s">
        <v>40</v>
      </c>
      <c r="C11" s="131"/>
      <c r="D11" s="131"/>
      <c r="E11" s="132"/>
      <c r="F11" s="133" t="s">
        <v>51</v>
      </c>
      <c r="G11" s="134"/>
      <c r="H11" s="135" t="s">
        <v>98</v>
      </c>
      <c r="I11" s="136"/>
      <c r="J11" s="137"/>
      <c r="K11" s="138" t="s">
        <v>68</v>
      </c>
      <c r="L11" s="139"/>
      <c r="O11" s="63"/>
      <c r="U11" s="62" t="s">
        <v>49</v>
      </c>
      <c r="V11" s="61">
        <v>3</v>
      </c>
      <c r="Z11" s="64"/>
    </row>
    <row r="12" spans="1:28" ht="13.5" customHeight="1">
      <c r="U12" s="62" t="s">
        <v>50</v>
      </c>
      <c r="V12" s="61">
        <v>2</v>
      </c>
    </row>
    <row r="13" spans="1:28" ht="23.25" customHeight="1">
      <c r="E13" s="62" t="s">
        <v>126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28" ht="21.75" customHeight="1" thickBot="1">
      <c r="B14" s="141" t="s">
        <v>97</v>
      </c>
      <c r="C14" s="142"/>
      <c r="D14" s="142"/>
      <c r="E14" s="143"/>
      <c r="F14" s="144" t="s">
        <v>0</v>
      </c>
      <c r="G14" s="144" t="s">
        <v>1</v>
      </c>
      <c r="H14" s="144" t="s">
        <v>2</v>
      </c>
      <c r="I14" s="144" t="s">
        <v>3</v>
      </c>
      <c r="J14" s="144" t="s">
        <v>4</v>
      </c>
      <c r="K14" s="144" t="s">
        <v>5</v>
      </c>
      <c r="L14" s="144" t="s">
        <v>6</v>
      </c>
      <c r="M14" s="144" t="s">
        <v>7</v>
      </c>
      <c r="N14" s="144" t="s">
        <v>8</v>
      </c>
      <c r="O14" s="144" t="s">
        <v>9</v>
      </c>
      <c r="P14" s="144" t="s">
        <v>10</v>
      </c>
      <c r="Q14" s="144" t="s">
        <v>11</v>
      </c>
    </row>
    <row r="15" spans="1:28" ht="21" customHeight="1" thickTop="1">
      <c r="B15" s="145" t="s">
        <v>129</v>
      </c>
      <c r="C15" s="146"/>
      <c r="D15" s="146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</row>
    <row r="16" spans="1:28" ht="21" customHeight="1">
      <c r="B16" s="149" t="s">
        <v>128</v>
      </c>
      <c r="C16" s="150"/>
      <c r="D16" s="150"/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2:17" ht="21" customHeight="1">
      <c r="B17" s="153" t="s">
        <v>130</v>
      </c>
      <c r="C17" s="154"/>
      <c r="D17" s="154"/>
      <c r="E17" s="155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</row>
    <row r="18" spans="2:17" ht="21" customHeight="1">
      <c r="B18" s="149" t="s">
        <v>122</v>
      </c>
      <c r="C18" s="150"/>
      <c r="D18" s="150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</row>
    <row r="19" spans="2:17" ht="21" customHeight="1">
      <c r="B19" s="153" t="s">
        <v>131</v>
      </c>
      <c r="C19" s="154"/>
      <c r="D19" s="154"/>
      <c r="E19" s="155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</row>
    <row r="20" spans="2:17" ht="21" customHeight="1">
      <c r="B20" s="149" t="s">
        <v>123</v>
      </c>
      <c r="C20" s="150"/>
      <c r="D20" s="150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</row>
    <row r="21" spans="2:17" ht="21" customHeight="1">
      <c r="B21" s="157" t="s">
        <v>19</v>
      </c>
      <c r="C21" s="157"/>
      <c r="D21" s="157"/>
      <c r="E21" s="157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ht="21" customHeight="1">
      <c r="B22" s="157" t="s">
        <v>105</v>
      </c>
      <c r="C22" s="157"/>
      <c r="D22" s="157"/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ht="21" customHeight="1">
      <c r="B23" s="157" t="s">
        <v>12</v>
      </c>
      <c r="C23" s="157"/>
      <c r="D23" s="157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ht="21" customHeight="1">
      <c r="B24" s="157" t="s">
        <v>55</v>
      </c>
      <c r="C24" s="157"/>
      <c r="D24" s="157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ht="21" customHeight="1">
      <c r="B25" s="157" t="s">
        <v>20</v>
      </c>
      <c r="C25" s="157"/>
      <c r="D25" s="157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2:17" ht="21" customHeight="1">
      <c r="B26" s="157" t="s">
        <v>21</v>
      </c>
      <c r="C26" s="157"/>
      <c r="D26" s="157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2:17" ht="21" customHeight="1">
      <c r="B27" s="159" t="s">
        <v>56</v>
      </c>
      <c r="C27" s="115"/>
      <c r="D27" s="115"/>
      <c r="E27" s="160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2:17" ht="21" customHeight="1">
      <c r="B28" s="161" t="s">
        <v>57</v>
      </c>
      <c r="C28" s="162"/>
      <c r="D28" s="163" t="s">
        <v>32</v>
      </c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</row>
    <row r="29" spans="2:17" ht="21" customHeight="1">
      <c r="B29" s="166"/>
      <c r="C29" s="167"/>
      <c r="D29" s="168" t="s">
        <v>33</v>
      </c>
      <c r="E29" s="169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</row>
    <row r="30" spans="2:17" ht="21" customHeight="1">
      <c r="B30" s="159" t="s">
        <v>106</v>
      </c>
      <c r="C30" s="115"/>
      <c r="D30" s="115"/>
      <c r="E30" s="160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</row>
    <row r="31" spans="2:17" ht="21" customHeight="1">
      <c r="B31" s="159" t="s">
        <v>107</v>
      </c>
      <c r="C31" s="115"/>
      <c r="D31" s="115"/>
      <c r="E31" s="160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2:17" ht="21" customHeight="1">
      <c r="B32" s="157" t="s">
        <v>58</v>
      </c>
      <c r="C32" s="157"/>
      <c r="D32" s="157"/>
      <c r="E32" s="157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</row>
    <row r="33" spans="2:17" ht="21" customHeight="1">
      <c r="B33" s="159" t="s">
        <v>109</v>
      </c>
      <c r="C33" s="115"/>
      <c r="D33" s="115"/>
      <c r="E33" s="160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ht="21" customHeight="1">
      <c r="B34" s="159" t="s">
        <v>108</v>
      </c>
      <c r="C34" s="115"/>
      <c r="D34" s="115"/>
      <c r="E34" s="160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ht="21" customHeight="1">
      <c r="B35" s="157" t="s">
        <v>22</v>
      </c>
      <c r="C35" s="157"/>
      <c r="D35" s="157"/>
      <c r="E35" s="157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58"/>
    </row>
    <row r="36" spans="2:17" ht="21" customHeight="1">
      <c r="B36" s="173" t="s">
        <v>23</v>
      </c>
      <c r="C36" s="173"/>
      <c r="D36" s="173"/>
      <c r="E36" s="173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</row>
    <row r="37" spans="2:17" ht="21" customHeight="1">
      <c r="B37" s="175" t="s">
        <v>59</v>
      </c>
      <c r="C37" s="175"/>
      <c r="D37" s="175"/>
      <c r="E37" s="175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</row>
    <row r="38" spans="2:17" ht="21" customHeight="1">
      <c r="B38" s="159" t="s">
        <v>110</v>
      </c>
      <c r="C38" s="115"/>
      <c r="D38" s="115"/>
      <c r="E38" s="160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ht="21" customHeight="1">
      <c r="B39" s="159" t="s">
        <v>111</v>
      </c>
      <c r="C39" s="115"/>
      <c r="D39" s="115"/>
      <c r="E39" s="16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</row>
    <row r="40" spans="2:17" ht="42.75" customHeight="1">
      <c r="B40" s="176" t="s">
        <v>112</v>
      </c>
      <c r="C40" s="115"/>
      <c r="D40" s="115"/>
      <c r="E40" s="160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</row>
    <row r="41" spans="2:17" ht="21" customHeight="1">
      <c r="B41" s="159" t="s">
        <v>113</v>
      </c>
      <c r="C41" s="115"/>
      <c r="D41" s="115"/>
      <c r="E41" s="160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ht="21" customHeight="1">
      <c r="B42" s="159" t="s">
        <v>114</v>
      </c>
      <c r="C42" s="115"/>
      <c r="D42" s="115"/>
      <c r="E42" s="160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ht="21" customHeight="1">
      <c r="B43" s="157" t="s">
        <v>60</v>
      </c>
      <c r="C43" s="157"/>
      <c r="D43" s="157"/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ht="21" customHeight="1">
      <c r="B44" s="157" t="s">
        <v>115</v>
      </c>
      <c r="C44" s="157"/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ht="21" customHeight="1">
      <c r="B45" s="157" t="s">
        <v>61</v>
      </c>
      <c r="C45" s="157"/>
      <c r="D45" s="157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ht="21" customHeight="1">
      <c r="B46" s="157" t="s">
        <v>62</v>
      </c>
      <c r="C46" s="157"/>
      <c r="D46" s="157"/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ht="21" customHeight="1">
      <c r="B47" s="157" t="s">
        <v>18</v>
      </c>
      <c r="C47" s="157"/>
      <c r="D47" s="157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ht="21" customHeight="1">
      <c r="B48" s="157" t="s">
        <v>25</v>
      </c>
      <c r="C48" s="157"/>
      <c r="D48" s="157"/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ht="21" customHeight="1">
      <c r="B49" s="157" t="s">
        <v>24</v>
      </c>
      <c r="C49" s="157"/>
      <c r="D49" s="157"/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ht="21" customHeight="1">
      <c r="B50" s="157" t="s">
        <v>26</v>
      </c>
      <c r="C50" s="157"/>
      <c r="D50" s="157"/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ht="21" customHeight="1">
      <c r="B51" s="157" t="s">
        <v>63</v>
      </c>
      <c r="C51" s="157"/>
      <c r="D51" s="157"/>
      <c r="E51" s="157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ht="21" customHeight="1">
      <c r="B52" s="157" t="s">
        <v>13</v>
      </c>
      <c r="C52" s="157"/>
      <c r="D52" s="157"/>
      <c r="E52" s="157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58"/>
    </row>
    <row r="53" spans="2:17" ht="21" customHeight="1">
      <c r="B53" s="157" t="s">
        <v>116</v>
      </c>
      <c r="C53" s="157"/>
      <c r="D53" s="157"/>
      <c r="E53" s="157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58"/>
    </row>
    <row r="54" spans="2:17" ht="21" customHeight="1">
      <c r="B54" s="157" t="s">
        <v>14</v>
      </c>
      <c r="C54" s="157"/>
      <c r="D54" s="157"/>
      <c r="E54" s="157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7"/>
    </row>
    <row r="55" spans="2:17" ht="21" customHeight="1">
      <c r="B55" s="157" t="s">
        <v>27</v>
      </c>
      <c r="C55" s="157"/>
      <c r="D55" s="157"/>
      <c r="E55" s="157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58"/>
    </row>
    <row r="56" spans="2:17" ht="21" customHeight="1">
      <c r="B56" s="157" t="s">
        <v>15</v>
      </c>
      <c r="C56" s="157"/>
      <c r="D56" s="157"/>
      <c r="E56" s="157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58"/>
    </row>
    <row r="57" spans="2:17" ht="21" customHeight="1">
      <c r="B57" s="157" t="s">
        <v>64</v>
      </c>
      <c r="C57" s="157"/>
      <c r="D57" s="157"/>
      <c r="E57" s="157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</row>
    <row r="58" spans="2:17" ht="18" customHeight="1">
      <c r="Q58" s="178" t="s">
        <v>104</v>
      </c>
    </row>
    <row r="60" spans="2:17">
      <c r="B60" s="179"/>
      <c r="C60" s="180"/>
    </row>
    <row r="61" spans="2:17">
      <c r="B61" s="179"/>
      <c r="C61" s="180"/>
    </row>
    <row r="62" spans="2:17">
      <c r="B62" s="179"/>
      <c r="C62" s="180"/>
    </row>
    <row r="63" spans="2:17">
      <c r="B63" s="179"/>
      <c r="C63" s="180"/>
    </row>
    <row r="64" spans="2:17">
      <c r="B64" s="179"/>
      <c r="C64" s="180"/>
    </row>
    <row r="65" spans="2:3">
      <c r="B65" s="179"/>
      <c r="C65" s="180"/>
    </row>
    <row r="66" spans="2:3">
      <c r="B66" s="179"/>
      <c r="C66" s="180"/>
    </row>
    <row r="67" spans="2:3">
      <c r="B67" s="179"/>
      <c r="C67" s="180"/>
    </row>
    <row r="68" spans="2:3">
      <c r="C68" s="180"/>
    </row>
    <row r="69" spans="2:3">
      <c r="C69" s="180"/>
    </row>
    <row r="70" spans="2:3">
      <c r="C70" s="180"/>
    </row>
    <row r="71" spans="2:3">
      <c r="C71" s="180"/>
    </row>
    <row r="72" spans="2:3">
      <c r="C72" s="180"/>
    </row>
    <row r="73" spans="2:3">
      <c r="C73" s="180"/>
    </row>
    <row r="74" spans="2:3">
      <c r="C74" s="180"/>
    </row>
    <row r="75" spans="2:3">
      <c r="C75" s="180"/>
    </row>
    <row r="76" spans="2:3">
      <c r="C76" s="180"/>
    </row>
    <row r="77" spans="2:3">
      <c r="C77" s="180"/>
    </row>
    <row r="78" spans="2:3">
      <c r="C78" s="180"/>
    </row>
    <row r="79" spans="2:3">
      <c r="C79" s="180"/>
    </row>
  </sheetData>
  <sheetProtection sheet="1" objects="1" scenarios="1"/>
  <dataConsolidate/>
  <mergeCells count="81">
    <mergeCell ref="K5:L5"/>
    <mergeCell ref="M4:Q4"/>
    <mergeCell ref="M5:Q5"/>
    <mergeCell ref="H11:J11"/>
    <mergeCell ref="K11:L11"/>
    <mergeCell ref="K6:L6"/>
    <mergeCell ref="M6:Q6"/>
    <mergeCell ref="K4:L4"/>
    <mergeCell ref="M8:O8"/>
    <mergeCell ref="M9:O9"/>
    <mergeCell ref="P9:Q9"/>
    <mergeCell ref="M10:O10"/>
    <mergeCell ref="P10:Q10"/>
    <mergeCell ref="D29:E29"/>
    <mergeCell ref="B27:E27"/>
    <mergeCell ref="H5:J5"/>
    <mergeCell ref="B16:E16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B35:E35"/>
    <mergeCell ref="B49:E49"/>
    <mergeCell ref="B52:E52"/>
    <mergeCell ref="B54:E54"/>
    <mergeCell ref="B45:E45"/>
    <mergeCell ref="B37:E37"/>
    <mergeCell ref="B56:E56"/>
    <mergeCell ref="B55:E55"/>
    <mergeCell ref="B46:E46"/>
    <mergeCell ref="B51:E51"/>
    <mergeCell ref="B41:E41"/>
    <mergeCell ref="B42:E42"/>
    <mergeCell ref="B44:E44"/>
    <mergeCell ref="B53:E53"/>
    <mergeCell ref="B50:E50"/>
    <mergeCell ref="B57:E57"/>
    <mergeCell ref="B47:E47"/>
    <mergeCell ref="B2:Q2"/>
    <mergeCell ref="F5:G5"/>
    <mergeCell ref="B26:E26"/>
    <mergeCell ref="B25:E25"/>
    <mergeCell ref="P8:Q8"/>
    <mergeCell ref="B15:E15"/>
    <mergeCell ref="B21:E21"/>
    <mergeCell ref="B24:E24"/>
    <mergeCell ref="F8:G8"/>
    <mergeCell ref="B4:C4"/>
    <mergeCell ref="D4:J4"/>
    <mergeCell ref="H8:K8"/>
    <mergeCell ref="B23:E23"/>
    <mergeCell ref="B36:E36"/>
    <mergeCell ref="F9:G9"/>
    <mergeCell ref="F10:G10"/>
    <mergeCell ref="F11:G11"/>
    <mergeCell ref="B48:E48"/>
    <mergeCell ref="B32:E32"/>
    <mergeCell ref="B28:C29"/>
    <mergeCell ref="D28:E28"/>
    <mergeCell ref="B22:E22"/>
    <mergeCell ref="B30:E30"/>
    <mergeCell ref="B31:E31"/>
    <mergeCell ref="B33:E33"/>
    <mergeCell ref="B34:E34"/>
    <mergeCell ref="B38:E38"/>
    <mergeCell ref="B39:E39"/>
    <mergeCell ref="B40:E40"/>
    <mergeCell ref="B43:E43"/>
    <mergeCell ref="B17:E17"/>
    <mergeCell ref="B18:E18"/>
    <mergeCell ref="B19:E19"/>
    <mergeCell ref="B20:E20"/>
    <mergeCell ref="B11:E11"/>
  </mergeCells>
  <phoneticPr fontId="3"/>
  <conditionalFormatting sqref="F13:Q13">
    <cfRule type="containsText" dxfId="2" priority="2" operator="containsText" text="変更">
      <formula>NOT(ISERROR(SEARCH("変更",F13)))</formula>
    </cfRule>
    <cfRule type="cellIs" dxfId="1" priority="3" operator="equal">
      <formula>"新規"</formula>
    </cfRule>
  </conditionalFormatting>
  <conditionalFormatting sqref="Q1">
    <cfRule type="cellIs" dxfId="0" priority="1" operator="equal">
      <formula>"あり"</formula>
    </cfRule>
  </conditionalFormatting>
  <dataValidations xWindow="625" yWindow="511" count="20">
    <dataValidation imeMode="halfAlpha" allowBlank="1" showErrorMessage="1" prompt="該当の場合、週あたりの実施日数を記入" sqref="F57:Q57 F28:Q30 F39:Q40" xr:uid="{00000000-0002-0000-0000-000002000000}"/>
    <dataValidation imeMode="halfAlpha" allowBlank="1" showErrorMessage="1" prompt="該当の場合、各月の給食実施日数を記入" sqref="F37:Q37" xr:uid="{00000000-0002-0000-0000-000003000000}"/>
    <dataValidation imeMode="halfAlpha" allowBlank="1" showErrorMessage="1" prompt="加算部分２が該当無しの場合、記入不要" sqref="F15:Q20" xr:uid="{00000000-0002-0000-0000-000004000000}"/>
    <dataValidation type="list" allowBlank="1" showInputMessage="1" showErrorMessage="1" sqref="Q55" xr:uid="{00000000-0002-0000-0000-000009000000}">
      <formula1>"A,B"</formula1>
    </dataValidation>
    <dataValidation type="list" allowBlank="1" showInputMessage="1" showErrorMessage="1" sqref="Q35 F36:Q36 Q52 F38:Q46 F21:Q31 Q56:Q57 F57:P57 Q48:Q50 F48:P50" xr:uid="{00000000-0002-0000-0000-00000A000000}">
      <formula1>"〇"</formula1>
    </dataValidation>
    <dataValidation imeMode="halfAlpha" allowBlank="1" showInputMessage="1" showErrorMessage="1" prompt="人数を入力" sqref="P8:Q10" xr:uid="{00000000-0002-0000-0000-00000E000000}"/>
    <dataValidation imeMode="halfKatakana" allowBlank="1" showInputMessage="1" showErrorMessage="1" sqref="N8:Q10 X1:X2 O11" xr:uid="{00000000-0002-0000-0000-000007000000}"/>
    <dataValidation allowBlank="1" showErrorMessage="1" sqref="L8:L10 F32:Q32 F35:Q35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textLength" operator="lessThan" allowBlank="1" showInputMessage="1" showErrorMessage="1" sqref="F35:P35 F52:P56" xr:uid="{00000000-0002-0000-0000-00000D000000}">
      <formula1>0</formula1>
    </dataValidation>
    <dataValidation type="list" showInputMessage="1" showErrorMessage="1" sqref="F47:Q47" xr:uid="{524EFD0D-947C-4951-B5F2-6580C0865B81}">
      <formula1>"特児手,その他"</formula1>
    </dataValidation>
    <dataValidation type="list" allowBlank="1" showInputMessage="1" showErrorMessage="1" sqref="F13:Q13" xr:uid="{D51994EB-0F4E-4585-9D88-DA481DF6D34F}">
      <formula1>"新規,変更"</formula1>
    </dataValidation>
    <dataValidation type="list" showInputMessage="1" showErrorMessage="1" sqref="Q54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  <dataValidation type="list" allowBlank="1" showInputMessage="1" showErrorMessage="1" sqref="F33:Q34" xr:uid="{7BF7A291-C94B-4F1B-AD27-BE71DD112994}">
      <formula1>"認可,機能"</formula1>
    </dataValidation>
    <dataValidation type="list" allowBlank="1" showInputMessage="1" showErrorMessage="1" sqref="Q53" xr:uid="{F35BAF11-856C-40B8-A739-15437FABCF9E}">
      <formula1>$AB$1:$AB$3</formula1>
    </dataValidation>
    <dataValidation type="list" showInputMessage="1" showErrorMessage="1" sqref="Q55 F55:P56 F51:Q51" xr:uid="{94F81122-9D0C-4ADA-AB6F-3AD2511E9712}">
      <formula1>"Ａ,Ｂ,Ｃ"</formula1>
    </dataValidation>
    <dataValidation type="list" allowBlank="1" showInputMessage="1" showErrorMessage="1" sqref="F51:Q51" xr:uid="{F4EFB4E5-3638-4F63-A98C-E035F653E557}">
      <formula1>"Ａ,Ｂ,Ｃ"</formula1>
    </dataValidation>
  </dataValidations>
  <pageMargins left="0.70866141732283472" right="0.22" top="0.34" bottom="0.2" header="0.31496062992125984" footer="0.2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B10" sqref="B10:Y14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3" t="s">
        <v>95</v>
      </c>
      <c r="B2" s="10" t="s">
        <v>124</v>
      </c>
      <c r="C2" s="11"/>
      <c r="D2" s="12"/>
      <c r="I2" s="4" t="s">
        <v>76</v>
      </c>
      <c r="J2" s="5"/>
      <c r="K2" s="5"/>
      <c r="L2" s="5"/>
      <c r="M2" s="6"/>
      <c r="N2" s="7">
        <f>'給付費加算適用状況（認定こども園用）'!D5</f>
        <v>0</v>
      </c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spans="1:25" ht="27.75" customHeight="1">
      <c r="I3" s="4" t="s">
        <v>96</v>
      </c>
      <c r="J3" s="5"/>
      <c r="K3" s="5"/>
      <c r="L3" s="5"/>
      <c r="M3" s="6"/>
      <c r="N3" s="7">
        <f>'給付費加算適用状況（認定こども園用）'!D4</f>
        <v>0</v>
      </c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5" spans="1:25" ht="18.75">
      <c r="A5" s="25" t="s">
        <v>77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8" spans="1:25" ht="21.75" customHeight="1">
      <c r="A8" s="26" t="s">
        <v>78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30" customHeight="1" thickBot="1"/>
    <row r="10" spans="1:25" ht="21.75" customHeight="1">
      <c r="A10" s="19" t="s">
        <v>79</v>
      </c>
      <c r="B10" s="47"/>
      <c r="C10" s="48"/>
      <c r="D10" s="48"/>
      <c r="E10" s="48"/>
      <c r="F10" s="48"/>
      <c r="G10" s="48"/>
      <c r="H10" s="48"/>
      <c r="I10" s="48"/>
      <c r="J10" s="48"/>
      <c r="K10" s="49" t="s">
        <v>80</v>
      </c>
      <c r="L10" s="49"/>
      <c r="M10" s="49"/>
      <c r="N10" s="49"/>
      <c r="O10" s="49"/>
      <c r="P10" s="50"/>
      <c r="Q10" s="48"/>
      <c r="R10" s="48"/>
      <c r="S10" s="48"/>
      <c r="T10" s="48"/>
      <c r="U10" s="48"/>
      <c r="V10" s="49" t="s">
        <v>81</v>
      </c>
      <c r="W10" s="49"/>
      <c r="X10" s="49"/>
      <c r="Y10" s="51"/>
    </row>
    <row r="11" spans="1:25" ht="21.75" customHeight="1">
      <c r="A11" s="27"/>
      <c r="B11" s="52"/>
      <c r="C11" s="53"/>
      <c r="D11" s="53"/>
      <c r="E11" s="53"/>
      <c r="F11" s="53"/>
      <c r="G11" s="53"/>
      <c r="H11" s="53"/>
      <c r="I11" s="53"/>
      <c r="J11" s="53"/>
      <c r="K11" s="54" t="s">
        <v>82</v>
      </c>
      <c r="L11" s="54"/>
      <c r="M11" s="54"/>
      <c r="N11" s="54"/>
      <c r="O11" s="54"/>
      <c r="P11" s="55"/>
      <c r="Q11" s="53"/>
      <c r="R11" s="53"/>
      <c r="S11" s="53"/>
      <c r="T11" s="53"/>
      <c r="U11" s="53"/>
      <c r="V11" s="54" t="s">
        <v>83</v>
      </c>
      <c r="W11" s="54"/>
      <c r="X11" s="54"/>
      <c r="Y11" s="56"/>
    </row>
    <row r="12" spans="1:25" ht="21.75" customHeight="1">
      <c r="A12" s="27"/>
      <c r="B12" s="52"/>
      <c r="C12" s="53"/>
      <c r="D12" s="53"/>
      <c r="E12" s="53"/>
      <c r="F12" s="53"/>
      <c r="G12" s="53"/>
      <c r="H12" s="53"/>
      <c r="I12" s="53"/>
      <c r="J12" s="53"/>
      <c r="K12" s="54" t="s">
        <v>84</v>
      </c>
      <c r="L12" s="54"/>
      <c r="M12" s="54"/>
      <c r="N12" s="54"/>
      <c r="O12" s="54"/>
      <c r="P12" s="55"/>
      <c r="Q12" s="53"/>
      <c r="R12" s="53"/>
      <c r="S12" s="53"/>
      <c r="T12" s="53"/>
      <c r="U12" s="53"/>
      <c r="V12" s="54" t="s">
        <v>85</v>
      </c>
      <c r="W12" s="54"/>
      <c r="X12" s="54"/>
      <c r="Y12" s="56"/>
    </row>
    <row r="13" spans="1:25" ht="21.75" customHeight="1">
      <c r="A13" s="27"/>
      <c r="B13" s="28"/>
      <c r="C13" s="29"/>
      <c r="D13" s="29"/>
      <c r="E13" s="29"/>
      <c r="F13" s="29"/>
      <c r="G13" s="29"/>
      <c r="H13" s="29"/>
      <c r="I13" s="29"/>
      <c r="J13" s="29"/>
      <c r="K13" s="18" t="s">
        <v>86</v>
      </c>
      <c r="L13" s="18"/>
      <c r="M13" s="18"/>
      <c r="N13" s="18"/>
      <c r="O13" s="18"/>
      <c r="P13" s="57"/>
      <c r="Q13" s="29"/>
      <c r="R13" s="29"/>
      <c r="S13" s="29"/>
      <c r="T13" s="29"/>
      <c r="U13" s="29"/>
      <c r="V13" s="16"/>
      <c r="W13" s="16"/>
      <c r="X13" s="16"/>
      <c r="Y13" s="17"/>
    </row>
    <row r="14" spans="1:25" ht="21.75" customHeight="1" thickBot="1">
      <c r="A14" s="22"/>
      <c r="B14" s="23" t="s">
        <v>87</v>
      </c>
      <c r="C14" s="24"/>
      <c r="D14" s="24"/>
      <c r="E14" s="24"/>
      <c r="F14" s="24"/>
      <c r="G14" s="24"/>
      <c r="H14" s="24"/>
      <c r="I14" s="24"/>
      <c r="J14" s="24"/>
      <c r="K14" s="30" t="s">
        <v>132</v>
      </c>
      <c r="L14" s="30"/>
      <c r="M14" s="30"/>
      <c r="N14" s="30"/>
      <c r="O14" s="30"/>
      <c r="P14" s="58"/>
      <c r="Q14" s="24" t="s">
        <v>88</v>
      </c>
      <c r="R14" s="24"/>
      <c r="S14" s="24"/>
      <c r="T14" s="24"/>
      <c r="U14" s="24"/>
      <c r="V14" s="30" t="s">
        <v>133</v>
      </c>
      <c r="W14" s="30"/>
      <c r="X14" s="30"/>
      <c r="Y14" s="31"/>
    </row>
    <row r="15" spans="1:25" ht="21.75" customHeight="1" thickBot="1">
      <c r="A15" s="2" t="s">
        <v>89</v>
      </c>
      <c r="B15" s="13" t="s">
        <v>90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 t="s">
        <v>91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</row>
    <row r="16" spans="1:25" ht="21.75" customHeight="1" thickBot="1">
      <c r="A16" s="2" t="s">
        <v>92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</row>
    <row r="17" spans="1:25" ht="27" customHeight="1">
      <c r="A17" s="19" t="s">
        <v>93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</row>
    <row r="18" spans="1:25" ht="27" customHeight="1">
      <c r="A18" s="20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40"/>
    </row>
    <row r="19" spans="1:25" ht="27" customHeight="1">
      <c r="A19" s="21" t="s">
        <v>94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/>
    </row>
    <row r="20" spans="1:25" ht="27" customHeight="1" thickBot="1">
      <c r="A20" s="22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6"/>
    </row>
    <row r="21" spans="1:25" ht="26.25" customHeight="1"/>
  </sheetData>
  <mergeCells count="37"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  <mergeCell ref="A17:A18"/>
    <mergeCell ref="A19:A20"/>
    <mergeCell ref="B13:J13"/>
    <mergeCell ref="K13:P13"/>
    <mergeCell ref="Q13:U13"/>
    <mergeCell ref="B14:J14"/>
    <mergeCell ref="K14:P14"/>
    <mergeCell ref="Q14:U14"/>
    <mergeCell ref="B19:Y19"/>
    <mergeCell ref="B20:Y20"/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</mergeCells>
  <phoneticPr fontId="3"/>
  <conditionalFormatting sqref="B2:D2">
    <cfRule type="containsText" dxfId="3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給付費加算適用状況（認定こども園用）</vt:lpstr>
      <vt:lpstr>口座指定書</vt:lpstr>
      <vt:lpstr>'給付費加算適用状況（認定こども園用）'!Print_Area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