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d13f039\keikan_share\03 景観づくりライン\100アドバイザー地域派遣制度\臨時アドバイザー\"/>
    </mc:Choice>
  </mc:AlternateContent>
  <bookViews>
    <workbookView xWindow="0" yWindow="0" windowWidth="23040" windowHeight="8295"/>
  </bookViews>
  <sheets>
    <sheet name="記入例" sheetId="1" r:id="rId1"/>
    <sheet name="建　築 " sheetId="7" r:id="rId2"/>
    <sheet name="リスト" sheetId="8" state="hidden" r:id="rId3"/>
    <sheet name="橋梁" sheetId="4" r:id="rId4"/>
    <sheet name="道路用" sheetId="5" r:id="rId5"/>
    <sheet name="その他" sheetId="6" r:id="rId6"/>
  </sheets>
  <definedNames>
    <definedName name="下曽根">リスト!$G$27:$G$28</definedName>
    <definedName name="景観重点整備地区">リスト!$G$3:$G$12</definedName>
    <definedName name="戸畑">リスト!$G$51:$G$56</definedName>
    <definedName name="国際通り">リスト!$G$33:$G$34</definedName>
    <definedName name="黒崎副都心">リスト!$G$39:$G$45</definedName>
    <definedName name="若松">リスト!$G$29:$G$32</definedName>
    <definedName name="小倉都心">リスト!$G$23:$G$26</definedName>
    <definedName name="折尾">リスト!$G$49:$G$50</definedName>
    <definedName name="東田">リスト!$G$35:$G$38</definedName>
    <definedName name="木屋瀬">リスト!$G$46:$G$48</definedName>
    <definedName name="門司港">リスト!$G$17:$G$22</definedName>
  </definedNames>
  <calcPr calcId="162913"/>
</workbook>
</file>

<file path=xl/calcChain.xml><?xml version="1.0" encoding="utf-8"?>
<calcChain xmlns="http://schemas.openxmlformats.org/spreadsheetml/2006/main">
  <c r="P1" i="6" l="1"/>
  <c r="I1" i="6" s="1"/>
  <c r="C31" i="7"/>
  <c r="C31" i="4"/>
  <c r="C31" i="5"/>
  <c r="C31" i="6"/>
  <c r="C31" i="1"/>
</calcChain>
</file>

<file path=xl/comments1.xml><?xml version="1.0" encoding="utf-8"?>
<comments xmlns="http://schemas.openxmlformats.org/spreadsheetml/2006/main">
  <authors>
    <author>北九州市</author>
  </authors>
  <commentList>
    <comment ref="H2" authorId="0" shapeId="0">
      <text>
        <r>
          <rPr>
            <sz val="9"/>
            <color indexed="81"/>
            <rFont val="HG丸ｺﾞｼｯｸM-PRO"/>
            <family val="3"/>
            <charset val="128"/>
          </rPr>
          <t>リスト選択</t>
        </r>
      </text>
    </comment>
    <comment ref="K2" authorId="0" shapeId="0">
      <text>
        <r>
          <rPr>
            <sz val="9"/>
            <color indexed="81"/>
            <rFont val="HG丸ｺﾞｼｯｸM-PRO"/>
            <family val="3"/>
            <charset val="128"/>
          </rPr>
          <t>移転など具体的に記入</t>
        </r>
      </text>
    </comment>
    <comment ref="C4" authorId="0" shapeId="0">
      <text>
        <r>
          <rPr>
            <sz val="9"/>
            <color indexed="81"/>
            <rFont val="HG丸ｺﾞｼｯｸM-PRO"/>
            <family val="3"/>
            <charset val="128"/>
          </rPr>
          <t>公表不可の場合は、
理由や公表可能日を入力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" authorId="0" shapeId="0">
      <text>
        <r>
          <rPr>
            <sz val="9"/>
            <color indexed="81"/>
            <rFont val="MS P ゴシック"/>
            <family val="3"/>
            <charset val="128"/>
          </rPr>
          <t>数値入力。単位[円]</t>
        </r>
      </text>
    </comment>
    <comment ref="H5" authorId="0" shapeId="0">
      <text>
        <r>
          <rPr>
            <sz val="9"/>
            <color indexed="81"/>
            <rFont val="HG丸ｺﾞｼｯｸM-PRO"/>
            <family val="3"/>
            <charset val="128"/>
          </rPr>
          <t>関門景観形成地域は
セルH5リスト選択</t>
        </r>
      </text>
    </comment>
    <comment ref="K5" authorId="0" shapeId="0">
      <text>
        <r>
          <rPr>
            <sz val="9"/>
            <color indexed="81"/>
            <rFont val="HG丸ｺﾞｼｯｸM-PRO"/>
            <family val="3"/>
            <charset val="128"/>
          </rPr>
          <t>不可：×、可：〇を選択</t>
        </r>
      </text>
    </comment>
    <comment ref="D6" authorId="0" shapeId="0">
      <text>
        <r>
          <rPr>
            <sz val="9"/>
            <color indexed="81"/>
            <rFont val="HG丸ｺﾞｼｯｸM-PRO"/>
            <family val="3"/>
            <charset val="128"/>
          </rPr>
          <t>重点整備地区はセルF6とセルH6を選択</t>
        </r>
      </text>
    </comment>
    <comment ref="F6" authorId="0" shapeId="0">
      <text>
        <r>
          <rPr>
            <sz val="9"/>
            <color indexed="81"/>
            <rFont val="HG丸ｺﾞｼｯｸM-PRO"/>
            <family val="3"/>
            <charset val="128"/>
          </rPr>
          <t>F6のリストを選択すると
H6のリストで区域が選択できる</t>
        </r>
      </text>
    </comment>
    <comment ref="B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リスト選択
</t>
        </r>
      </text>
    </comment>
    <comment ref="F7" authorId="0" shapeId="0">
      <text>
        <r>
          <rPr>
            <sz val="9"/>
            <color indexed="81"/>
            <rFont val="HG丸ｺﾞｼｯｸM-PRO"/>
            <family val="3"/>
            <charset val="128"/>
          </rPr>
          <t>臨海部産業または
北九州空港周辺から
リスト選択</t>
        </r>
      </text>
    </comment>
    <comment ref="B8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F8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B9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F9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B10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構造形式のリスト選択
</t>
        </r>
      </text>
    </comment>
    <comment ref="F10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G10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G11" authorId="0" shapeId="0">
      <text>
        <r>
          <rPr>
            <sz val="9"/>
            <color indexed="81"/>
            <rFont val="HG丸ｺﾞｼｯｸM-PRO"/>
            <family val="3"/>
            <charset val="128"/>
          </rPr>
          <t>S,RC,SRC,M以外の構造を入力</t>
        </r>
      </text>
    </comment>
    <comment ref="A31" authorId="0" shapeId="0">
      <text>
        <r>
          <rPr>
            <sz val="9"/>
            <color indexed="81"/>
            <rFont val="HG丸ｺﾞｼｯｸM-PRO"/>
            <family val="3"/>
            <charset val="128"/>
          </rPr>
          <t>該当資料はD33～D39行のセルに
チェックをしてください。</t>
        </r>
      </text>
    </comment>
    <comment ref="G39" authorId="0" shapeId="0">
      <text>
        <r>
          <rPr>
            <sz val="9"/>
            <color indexed="81"/>
            <rFont val="HG丸ｺﾞｼｯｸM-PRO"/>
            <family val="3"/>
            <charset val="128"/>
          </rPr>
          <t>その他の資料があれば
具体的に記載してください</t>
        </r>
      </text>
    </comment>
  </commentList>
</comments>
</file>

<file path=xl/comments2.xml><?xml version="1.0" encoding="utf-8"?>
<comments xmlns="http://schemas.openxmlformats.org/spreadsheetml/2006/main">
  <authors>
    <author>北九州市</author>
  </authors>
  <commentList>
    <comment ref="H2" authorId="0" shapeId="0">
      <text>
        <r>
          <rPr>
            <sz val="9"/>
            <color indexed="81"/>
            <rFont val="HG丸ｺﾞｼｯｸM-PRO"/>
            <family val="3"/>
            <charset val="128"/>
          </rPr>
          <t>リスト選択</t>
        </r>
      </text>
    </comment>
    <comment ref="K2" authorId="0" shapeId="0">
      <text>
        <r>
          <rPr>
            <sz val="9"/>
            <color indexed="81"/>
            <rFont val="HG丸ｺﾞｼｯｸM-PRO"/>
            <family val="3"/>
            <charset val="128"/>
          </rPr>
          <t>移転など具体的に記入</t>
        </r>
      </text>
    </comment>
    <comment ref="C4" authorId="0" shapeId="0">
      <text>
        <r>
          <rPr>
            <sz val="9"/>
            <color indexed="81"/>
            <rFont val="HG丸ｺﾞｼｯｸM-PRO"/>
            <family val="3"/>
            <charset val="128"/>
          </rPr>
          <t>公表不可の場合は、
理由や公表可能日を入力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" authorId="0" shapeId="0">
      <text>
        <r>
          <rPr>
            <sz val="9"/>
            <color indexed="81"/>
            <rFont val="MS P ゴシック"/>
            <family val="3"/>
            <charset val="128"/>
          </rPr>
          <t>数値入力。単位[円]</t>
        </r>
      </text>
    </comment>
    <comment ref="H5" authorId="0" shapeId="0">
      <text>
        <r>
          <rPr>
            <sz val="9"/>
            <color indexed="81"/>
            <rFont val="HG丸ｺﾞｼｯｸM-PRO"/>
            <family val="3"/>
            <charset val="128"/>
          </rPr>
          <t>関門景観形成地域は
セルH5リスト選択</t>
        </r>
      </text>
    </comment>
    <comment ref="K5" authorId="0" shapeId="0">
      <text>
        <r>
          <rPr>
            <sz val="9"/>
            <color indexed="81"/>
            <rFont val="HG丸ｺﾞｼｯｸM-PRO"/>
            <family val="3"/>
            <charset val="128"/>
          </rPr>
          <t>不可：×、可：〇を選択</t>
        </r>
      </text>
    </comment>
    <comment ref="D6" authorId="0" shapeId="0">
      <text>
        <r>
          <rPr>
            <sz val="9"/>
            <color indexed="81"/>
            <rFont val="HG丸ｺﾞｼｯｸM-PRO"/>
            <family val="3"/>
            <charset val="128"/>
          </rPr>
          <t>重点整備地区はセルF6とセルH6を選択</t>
        </r>
      </text>
    </comment>
    <comment ref="F6" authorId="0" shapeId="0">
      <text>
        <r>
          <rPr>
            <sz val="9"/>
            <color indexed="81"/>
            <rFont val="HG丸ｺﾞｼｯｸM-PRO"/>
            <family val="3"/>
            <charset val="128"/>
          </rPr>
          <t>F6のリストを選択すると
H6のリストで区域が選択できる</t>
        </r>
      </text>
    </comment>
    <comment ref="B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リスト選択
</t>
        </r>
      </text>
    </comment>
    <comment ref="F7" authorId="0" shapeId="0">
      <text>
        <r>
          <rPr>
            <sz val="9"/>
            <color indexed="81"/>
            <rFont val="HG丸ｺﾞｼｯｸM-PRO"/>
            <family val="3"/>
            <charset val="128"/>
          </rPr>
          <t>臨海部産業または
北九州空港周辺から
リスト選択</t>
        </r>
      </text>
    </comment>
    <comment ref="B8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F8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B9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F9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B10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構造形式のリスト選択
</t>
        </r>
      </text>
    </comment>
    <comment ref="F10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G10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G11" authorId="0" shapeId="0">
      <text>
        <r>
          <rPr>
            <sz val="9"/>
            <color indexed="81"/>
            <rFont val="HG丸ｺﾞｼｯｸM-PRO"/>
            <family val="3"/>
            <charset val="128"/>
          </rPr>
          <t>S,RC,SRC,M以外の構造を入力</t>
        </r>
      </text>
    </comment>
    <comment ref="A31" authorId="0" shapeId="0">
      <text>
        <r>
          <rPr>
            <sz val="9"/>
            <color indexed="81"/>
            <rFont val="HG丸ｺﾞｼｯｸM-PRO"/>
            <family val="3"/>
            <charset val="128"/>
          </rPr>
          <t>該当資料はD33～D39行のセルに
チェックをしてください。</t>
        </r>
      </text>
    </comment>
    <comment ref="G39" authorId="0" shapeId="0">
      <text>
        <r>
          <rPr>
            <sz val="9"/>
            <color indexed="81"/>
            <rFont val="HG丸ｺﾞｼｯｸM-PRO"/>
            <family val="3"/>
            <charset val="128"/>
          </rPr>
          <t>その他の資料があれば
具体的に記載してください</t>
        </r>
      </text>
    </comment>
  </commentList>
</comments>
</file>

<file path=xl/comments3.xml><?xml version="1.0" encoding="utf-8"?>
<comments xmlns="http://schemas.openxmlformats.org/spreadsheetml/2006/main">
  <authors>
    <author>北九州市</author>
  </authors>
  <commentList>
    <comment ref="H2" authorId="0" shapeId="0">
      <text>
        <r>
          <rPr>
            <sz val="9"/>
            <color indexed="81"/>
            <rFont val="HG丸ｺﾞｼｯｸM-PRO"/>
            <family val="3"/>
            <charset val="128"/>
          </rPr>
          <t>リスト選択</t>
        </r>
      </text>
    </comment>
    <comment ref="K2" authorId="0" shapeId="0">
      <text>
        <r>
          <rPr>
            <sz val="9"/>
            <color indexed="81"/>
            <rFont val="HG丸ｺﾞｼｯｸM-PRO"/>
            <family val="3"/>
            <charset val="128"/>
          </rPr>
          <t>移転など具体的に記入</t>
        </r>
      </text>
    </comment>
    <comment ref="C4" authorId="0" shapeId="0">
      <text>
        <r>
          <rPr>
            <sz val="9"/>
            <color indexed="81"/>
            <rFont val="HG丸ｺﾞｼｯｸM-PRO"/>
            <family val="3"/>
            <charset val="128"/>
          </rPr>
          <t>公表不可の場合は、
理由や公表可能日を入力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" authorId="0" shapeId="0">
      <text>
        <r>
          <rPr>
            <sz val="9"/>
            <color indexed="81"/>
            <rFont val="MS P ゴシック"/>
            <family val="3"/>
            <charset val="128"/>
          </rPr>
          <t>数値入力。単位[円]</t>
        </r>
      </text>
    </comment>
    <comment ref="H5" authorId="0" shapeId="0">
      <text>
        <r>
          <rPr>
            <sz val="9"/>
            <color indexed="81"/>
            <rFont val="HG丸ｺﾞｼｯｸM-PRO"/>
            <family val="3"/>
            <charset val="128"/>
          </rPr>
          <t>関門景観形成地域は
セルH5リスト選択</t>
        </r>
      </text>
    </comment>
    <comment ref="K5" authorId="0" shapeId="0">
      <text>
        <r>
          <rPr>
            <sz val="9"/>
            <color indexed="81"/>
            <rFont val="HG丸ｺﾞｼｯｸM-PRO"/>
            <family val="3"/>
            <charset val="128"/>
          </rPr>
          <t>不可：×、可：〇を選択</t>
        </r>
      </text>
    </comment>
    <comment ref="D6" authorId="0" shapeId="0">
      <text>
        <r>
          <rPr>
            <sz val="9"/>
            <color indexed="81"/>
            <rFont val="HG丸ｺﾞｼｯｸM-PRO"/>
            <family val="3"/>
            <charset val="128"/>
          </rPr>
          <t>重点整備地区はセルF6とセルH6を選択</t>
        </r>
      </text>
    </comment>
    <comment ref="F6" authorId="0" shapeId="0">
      <text>
        <r>
          <rPr>
            <sz val="9"/>
            <color indexed="81"/>
            <rFont val="HG丸ｺﾞｼｯｸM-PRO"/>
            <family val="3"/>
            <charset val="128"/>
          </rPr>
          <t>F6のリストを選択すると
H6のリストで区域が選択できる</t>
        </r>
      </text>
    </comment>
    <comment ref="B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リスト選択
</t>
        </r>
      </text>
    </comment>
    <comment ref="F7" authorId="0" shapeId="0">
      <text>
        <r>
          <rPr>
            <sz val="9"/>
            <color indexed="81"/>
            <rFont val="HG丸ｺﾞｼｯｸM-PRO"/>
            <family val="3"/>
            <charset val="128"/>
          </rPr>
          <t>臨海部産業または
北九州空港周辺から
リスト選択</t>
        </r>
      </text>
    </comment>
    <comment ref="B8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F8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B9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F9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A31" authorId="0" shapeId="0">
      <text>
        <r>
          <rPr>
            <sz val="9"/>
            <color indexed="81"/>
            <rFont val="HG丸ｺﾞｼｯｸM-PRO"/>
            <family val="3"/>
            <charset val="128"/>
          </rPr>
          <t>該当資料はD33～D39行のセルに
チェックをしてください。</t>
        </r>
      </text>
    </comment>
    <comment ref="G39" authorId="0" shapeId="0">
      <text>
        <r>
          <rPr>
            <sz val="9"/>
            <color indexed="81"/>
            <rFont val="HG丸ｺﾞｼｯｸM-PRO"/>
            <family val="3"/>
            <charset val="128"/>
          </rPr>
          <t>その他の資料があれば
具体的に記載してください</t>
        </r>
      </text>
    </comment>
  </commentList>
</comments>
</file>

<file path=xl/comments4.xml><?xml version="1.0" encoding="utf-8"?>
<comments xmlns="http://schemas.openxmlformats.org/spreadsheetml/2006/main">
  <authors>
    <author>北九州市</author>
  </authors>
  <commentList>
    <comment ref="H2" authorId="0" shapeId="0">
      <text>
        <r>
          <rPr>
            <sz val="9"/>
            <color indexed="81"/>
            <rFont val="HG丸ｺﾞｼｯｸM-PRO"/>
            <family val="3"/>
            <charset val="128"/>
          </rPr>
          <t>リスト選択</t>
        </r>
      </text>
    </comment>
    <comment ref="K2" authorId="0" shapeId="0">
      <text>
        <r>
          <rPr>
            <sz val="9"/>
            <color indexed="81"/>
            <rFont val="HG丸ｺﾞｼｯｸM-PRO"/>
            <family val="3"/>
            <charset val="128"/>
          </rPr>
          <t>移転など具体的に記入</t>
        </r>
      </text>
    </comment>
    <comment ref="C4" authorId="0" shapeId="0">
      <text>
        <r>
          <rPr>
            <sz val="9"/>
            <color indexed="81"/>
            <rFont val="HG丸ｺﾞｼｯｸM-PRO"/>
            <family val="3"/>
            <charset val="128"/>
          </rPr>
          <t>公表不可の場合は、
理由や公表可能日を入力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" authorId="0" shapeId="0">
      <text>
        <r>
          <rPr>
            <sz val="9"/>
            <color indexed="81"/>
            <rFont val="MS P ゴシック"/>
            <family val="3"/>
            <charset val="128"/>
          </rPr>
          <t>数値入力。単位[円]</t>
        </r>
      </text>
    </comment>
    <comment ref="H5" authorId="0" shapeId="0">
      <text>
        <r>
          <rPr>
            <sz val="9"/>
            <color indexed="81"/>
            <rFont val="HG丸ｺﾞｼｯｸM-PRO"/>
            <family val="3"/>
            <charset val="128"/>
          </rPr>
          <t>関門景観形成地域は
セルH5リスト選択</t>
        </r>
      </text>
    </comment>
    <comment ref="K5" authorId="0" shapeId="0">
      <text>
        <r>
          <rPr>
            <sz val="9"/>
            <color indexed="81"/>
            <rFont val="HG丸ｺﾞｼｯｸM-PRO"/>
            <family val="3"/>
            <charset val="128"/>
          </rPr>
          <t>不可：×、可：〇を選択</t>
        </r>
      </text>
    </comment>
    <comment ref="D6" authorId="0" shapeId="0">
      <text>
        <r>
          <rPr>
            <sz val="9"/>
            <color indexed="81"/>
            <rFont val="HG丸ｺﾞｼｯｸM-PRO"/>
            <family val="3"/>
            <charset val="128"/>
          </rPr>
          <t>重点整備地区はセルF6とセルH6を選択</t>
        </r>
      </text>
    </comment>
    <comment ref="F6" authorId="0" shapeId="0">
      <text>
        <r>
          <rPr>
            <sz val="9"/>
            <color indexed="81"/>
            <rFont val="HG丸ｺﾞｼｯｸM-PRO"/>
            <family val="3"/>
            <charset val="128"/>
          </rPr>
          <t>F6のリストを選択すると
H6のリストで区域が選択できる</t>
        </r>
      </text>
    </comment>
    <comment ref="B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リスト選択
</t>
        </r>
      </text>
    </comment>
    <comment ref="F7" authorId="0" shapeId="0">
      <text>
        <r>
          <rPr>
            <sz val="9"/>
            <color indexed="81"/>
            <rFont val="HG丸ｺﾞｼｯｸM-PRO"/>
            <family val="3"/>
            <charset val="128"/>
          </rPr>
          <t>臨海部産業または
北九州空港周辺から
リスト選択</t>
        </r>
      </text>
    </comment>
    <comment ref="B8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F8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B9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F9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A31" authorId="0" shapeId="0">
      <text>
        <r>
          <rPr>
            <sz val="9"/>
            <color indexed="81"/>
            <rFont val="HG丸ｺﾞｼｯｸM-PRO"/>
            <family val="3"/>
            <charset val="128"/>
          </rPr>
          <t>該当資料はD33～D39行のセルに
チェックをしてください。</t>
        </r>
      </text>
    </comment>
    <comment ref="G39" authorId="0" shapeId="0">
      <text>
        <r>
          <rPr>
            <sz val="9"/>
            <color indexed="81"/>
            <rFont val="HG丸ｺﾞｼｯｸM-PRO"/>
            <family val="3"/>
            <charset val="128"/>
          </rPr>
          <t>その他の資料があれば
具体的に記載してください</t>
        </r>
      </text>
    </comment>
  </commentList>
</comments>
</file>

<file path=xl/comments5.xml><?xml version="1.0" encoding="utf-8"?>
<comments xmlns="http://schemas.openxmlformats.org/spreadsheetml/2006/main">
  <authors>
    <author>北九州市</author>
  </authors>
  <commentList>
    <comment ref="N1" authorId="0" shapeId="0">
      <text>
        <r>
          <rPr>
            <sz val="9"/>
            <color indexed="81"/>
            <rFont val="HG丸ｺﾞｼｯｸM-PRO"/>
            <family val="3"/>
            <charset val="128"/>
          </rPr>
          <t>事業種別のリスト選択
屋外広告物
バス停上屋広告物
車体利用広告物
公園・港湾・サイン・照明
その他</t>
        </r>
      </text>
    </comment>
    <comment ref="H2" authorId="0" shapeId="0">
      <text>
        <r>
          <rPr>
            <sz val="9"/>
            <color indexed="81"/>
            <rFont val="HG丸ｺﾞｼｯｸM-PRO"/>
            <family val="3"/>
            <charset val="128"/>
          </rPr>
          <t>リスト選択</t>
        </r>
      </text>
    </comment>
    <comment ref="K2" authorId="0" shapeId="0">
      <text>
        <r>
          <rPr>
            <sz val="9"/>
            <color indexed="81"/>
            <rFont val="HG丸ｺﾞｼｯｸM-PRO"/>
            <family val="3"/>
            <charset val="128"/>
          </rPr>
          <t>移転など具体的に記入</t>
        </r>
      </text>
    </comment>
    <comment ref="C4" authorId="0" shapeId="0">
      <text>
        <r>
          <rPr>
            <sz val="9"/>
            <color indexed="81"/>
            <rFont val="HG丸ｺﾞｼｯｸM-PRO"/>
            <family val="3"/>
            <charset val="128"/>
          </rPr>
          <t>公表不可の場合は、
理由や公表可能日を入力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" authorId="0" shapeId="0">
      <text>
        <r>
          <rPr>
            <sz val="9"/>
            <color indexed="81"/>
            <rFont val="MS P ゴシック"/>
            <family val="3"/>
            <charset val="128"/>
          </rPr>
          <t>数値入力。単位[円]</t>
        </r>
      </text>
    </comment>
    <comment ref="H5" authorId="0" shapeId="0">
      <text>
        <r>
          <rPr>
            <sz val="9"/>
            <color indexed="81"/>
            <rFont val="HG丸ｺﾞｼｯｸM-PRO"/>
            <family val="3"/>
            <charset val="128"/>
          </rPr>
          <t>関門景観形成地域は
セルH5リスト選択</t>
        </r>
      </text>
    </comment>
    <comment ref="K5" authorId="0" shapeId="0">
      <text>
        <r>
          <rPr>
            <sz val="9"/>
            <color indexed="81"/>
            <rFont val="HG丸ｺﾞｼｯｸM-PRO"/>
            <family val="3"/>
            <charset val="128"/>
          </rPr>
          <t>不可：×、可：〇を選択</t>
        </r>
      </text>
    </comment>
    <comment ref="D6" authorId="0" shapeId="0">
      <text>
        <r>
          <rPr>
            <sz val="9"/>
            <color indexed="81"/>
            <rFont val="HG丸ｺﾞｼｯｸM-PRO"/>
            <family val="3"/>
            <charset val="128"/>
          </rPr>
          <t>重点整備地区はセルF6とセルH6を選択</t>
        </r>
      </text>
    </comment>
    <comment ref="F6" authorId="0" shapeId="0">
      <text>
        <r>
          <rPr>
            <sz val="9"/>
            <color indexed="81"/>
            <rFont val="HG丸ｺﾞｼｯｸM-PRO"/>
            <family val="3"/>
            <charset val="128"/>
          </rPr>
          <t>F6のリストを選択すると
H6のリストで区域が選択できる</t>
        </r>
      </text>
    </comment>
    <comment ref="B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リスト選択
</t>
        </r>
      </text>
    </comment>
    <comment ref="F7" authorId="0" shapeId="0">
      <text>
        <r>
          <rPr>
            <sz val="9"/>
            <color indexed="81"/>
            <rFont val="HG丸ｺﾞｼｯｸM-PRO"/>
            <family val="3"/>
            <charset val="128"/>
          </rPr>
          <t>臨海部産業または
北九州空港周辺から
リスト選択</t>
        </r>
      </text>
    </comment>
    <comment ref="B8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F8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B9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F9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B10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構造形式のリスト選択
</t>
        </r>
      </text>
    </comment>
    <comment ref="F10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G10" authorId="0" shapeId="0">
      <text>
        <r>
          <rPr>
            <sz val="9"/>
            <color indexed="81"/>
            <rFont val="MS P ゴシック"/>
            <family val="3"/>
            <charset val="128"/>
          </rPr>
          <t>数値入力</t>
        </r>
      </text>
    </comment>
    <comment ref="G11" authorId="0" shapeId="0">
      <text>
        <r>
          <rPr>
            <sz val="9"/>
            <color indexed="81"/>
            <rFont val="HG丸ｺﾞｼｯｸM-PRO"/>
            <family val="3"/>
            <charset val="128"/>
          </rPr>
          <t>S,RC,SRC,M以外の構造を入力</t>
        </r>
      </text>
    </comment>
    <comment ref="A31" authorId="0" shapeId="0">
      <text>
        <r>
          <rPr>
            <sz val="9"/>
            <color indexed="81"/>
            <rFont val="HG丸ｺﾞｼｯｸM-PRO"/>
            <family val="3"/>
            <charset val="128"/>
          </rPr>
          <t>該当資料はD33～D39行のセルに
チェックをしてください。</t>
        </r>
      </text>
    </comment>
    <comment ref="G39" authorId="0" shapeId="0">
      <text>
        <r>
          <rPr>
            <sz val="9"/>
            <color indexed="81"/>
            <rFont val="HG丸ｺﾞｼｯｸM-PRO"/>
            <family val="3"/>
            <charset val="128"/>
          </rPr>
          <t>その他の資料があれば
具体的に記載してください</t>
        </r>
      </text>
    </comment>
  </commentList>
</comments>
</file>

<file path=xl/sharedStrings.xml><?xml version="1.0" encoding="utf-8"?>
<sst xmlns="http://schemas.openxmlformats.org/spreadsheetml/2006/main" count="358" uniqueCount="196">
  <si>
    <t>事業名</t>
    <rPh sb="0" eb="2">
      <t>ジギョウ</t>
    </rPh>
    <rPh sb="2" eb="3">
      <t>メイ</t>
    </rPh>
    <phoneticPr fontId="1"/>
  </si>
  <si>
    <t>事業場所</t>
    <rPh sb="0" eb="2">
      <t>ジギョウ</t>
    </rPh>
    <rPh sb="2" eb="4">
      <t>バショ</t>
    </rPh>
    <phoneticPr fontId="1"/>
  </si>
  <si>
    <t>○○○○○○○○　事業</t>
    <rPh sb="9" eb="11">
      <t>ジギョウ</t>
    </rPh>
    <phoneticPr fontId="1"/>
  </si>
  <si>
    <t>事業担当課</t>
    <rPh sb="0" eb="2">
      <t>ジギョウ</t>
    </rPh>
    <rPh sb="2" eb="4">
      <t>タントウ</t>
    </rPh>
    <rPh sb="4" eb="5">
      <t>カ</t>
    </rPh>
    <phoneticPr fontId="1"/>
  </si>
  <si>
    <t>担当者</t>
    <rPh sb="0" eb="2">
      <t>タントウ</t>
    </rPh>
    <rPh sb="2" eb="3">
      <t>シャ</t>
    </rPh>
    <phoneticPr fontId="1"/>
  </si>
  <si>
    <t>TEL</t>
    <phoneticPr fontId="1"/>
  </si>
  <si>
    <t>協議書</t>
    <rPh sb="0" eb="3">
      <t>キョウギショ</t>
    </rPh>
    <phoneticPr fontId="1"/>
  </si>
  <si>
    <t>用途地域</t>
    <rPh sb="0" eb="2">
      <t>ヨウト</t>
    </rPh>
    <rPh sb="2" eb="4">
      <t>チイキ</t>
    </rPh>
    <phoneticPr fontId="1"/>
  </si>
  <si>
    <t>敷地面積</t>
    <rPh sb="0" eb="2">
      <t>シキチ</t>
    </rPh>
    <rPh sb="2" eb="4">
      <t>メンセキ</t>
    </rPh>
    <phoneticPr fontId="1"/>
  </si>
  <si>
    <t>延べ面積</t>
    <rPh sb="0" eb="1">
      <t>ノ</t>
    </rPh>
    <rPh sb="2" eb="4">
      <t>メンセキ</t>
    </rPh>
    <phoneticPr fontId="1"/>
  </si>
  <si>
    <t>構造階数等</t>
    <rPh sb="0" eb="2">
      <t>コウゾウ</t>
    </rPh>
    <rPh sb="2" eb="4">
      <t>カイスウ</t>
    </rPh>
    <rPh sb="4" eb="5">
      <t>トウ</t>
    </rPh>
    <phoneticPr fontId="1"/>
  </si>
  <si>
    <t>概算事業費</t>
    <rPh sb="0" eb="2">
      <t>ガイサン</t>
    </rPh>
    <rPh sb="2" eb="4">
      <t>ジギョウ</t>
    </rPh>
    <rPh sb="4" eb="5">
      <t>ヒ</t>
    </rPh>
    <phoneticPr fontId="1"/>
  </si>
  <si>
    <t>建築面積</t>
    <rPh sb="0" eb="2">
      <t>ケンチク</t>
    </rPh>
    <rPh sb="2" eb="4">
      <t>メンセキ</t>
    </rPh>
    <phoneticPr fontId="1"/>
  </si>
  <si>
    <t>最高高さ</t>
    <rPh sb="0" eb="2">
      <t>サイコウ</t>
    </rPh>
    <rPh sb="2" eb="3">
      <t>タカ</t>
    </rPh>
    <phoneticPr fontId="1"/>
  </si>
  <si>
    <t>前回協議日</t>
    <rPh sb="0" eb="2">
      <t>ゼンカイ</t>
    </rPh>
    <rPh sb="2" eb="4">
      <t>キョウギ</t>
    </rPh>
    <rPh sb="4" eb="5">
      <t>ヒ</t>
    </rPh>
    <phoneticPr fontId="1"/>
  </si>
  <si>
    <t>①全体形状と周辺建築物等の状況</t>
    <rPh sb="1" eb="3">
      <t>ゼンタイ</t>
    </rPh>
    <rPh sb="3" eb="5">
      <t>ケイジョウ</t>
    </rPh>
    <rPh sb="6" eb="8">
      <t>シュウヘン</t>
    </rPh>
    <rPh sb="8" eb="11">
      <t>ケンチクブツ</t>
    </rPh>
    <rPh sb="11" eb="12">
      <t>トウ</t>
    </rPh>
    <rPh sb="13" eb="15">
      <t>ジョウキョウ</t>
    </rPh>
    <phoneticPr fontId="1"/>
  </si>
  <si>
    <t>⑧その他（シンボル、サイン等）</t>
    <rPh sb="3" eb="4">
      <t>タ</t>
    </rPh>
    <rPh sb="13" eb="14">
      <t>トウ</t>
    </rPh>
    <phoneticPr fontId="1"/>
  </si>
  <si>
    <t>◆計画方針及び整備目的について</t>
    <rPh sb="1" eb="3">
      <t>ケイカク</t>
    </rPh>
    <rPh sb="3" eb="5">
      <t>ホウシン</t>
    </rPh>
    <rPh sb="5" eb="6">
      <t>オヨ</t>
    </rPh>
    <rPh sb="7" eb="9">
      <t>セイビ</t>
    </rPh>
    <rPh sb="9" eb="11">
      <t>モクテキ</t>
    </rPh>
    <phoneticPr fontId="1"/>
  </si>
  <si>
    <t>◆周辺景観へ配慮した内容について</t>
    <rPh sb="1" eb="3">
      <t>シュウヘン</t>
    </rPh>
    <rPh sb="3" eb="5">
      <t>ケイカン</t>
    </rPh>
    <rPh sb="6" eb="8">
      <t>ハイリョ</t>
    </rPh>
    <rPh sb="10" eb="12">
      <t>ナイヨウ</t>
    </rPh>
    <phoneticPr fontId="1"/>
  </si>
  <si>
    <t>◆協議ポイント（アドバイス要望事項）について</t>
    <rPh sb="1" eb="3">
      <t>キョウギ</t>
    </rPh>
    <rPh sb="13" eb="15">
      <t>ヨウボウ</t>
    </rPh>
    <rPh sb="15" eb="17">
      <t>ジコウ</t>
    </rPh>
    <phoneticPr fontId="1"/>
  </si>
  <si>
    <t>②屋根形状・仕上材・色彩の選定理由</t>
    <rPh sb="1" eb="3">
      <t>ヤネ</t>
    </rPh>
    <rPh sb="3" eb="5">
      <t>ケイジョウ</t>
    </rPh>
    <rPh sb="6" eb="8">
      <t>シア</t>
    </rPh>
    <rPh sb="8" eb="9">
      <t>ザイ</t>
    </rPh>
    <rPh sb="10" eb="12">
      <t>シキサイ</t>
    </rPh>
    <rPh sb="13" eb="15">
      <t>センテイ</t>
    </rPh>
    <rPh sb="15" eb="17">
      <t>リユウ</t>
    </rPh>
    <phoneticPr fontId="1"/>
  </si>
  <si>
    <t>③外壁仕上材・色彩の選定理由</t>
    <rPh sb="1" eb="3">
      <t>ガイヘキ</t>
    </rPh>
    <rPh sb="3" eb="5">
      <t>シア</t>
    </rPh>
    <rPh sb="5" eb="6">
      <t>ザイ</t>
    </rPh>
    <rPh sb="7" eb="9">
      <t>シキサイ</t>
    </rPh>
    <rPh sb="10" eb="12">
      <t>センテイ</t>
    </rPh>
    <rPh sb="12" eb="14">
      <t>リユウ</t>
    </rPh>
    <phoneticPr fontId="1"/>
  </si>
  <si>
    <t>④建築設備の設置形状</t>
    <rPh sb="1" eb="3">
      <t>ケンチク</t>
    </rPh>
    <rPh sb="3" eb="5">
      <t>セツビ</t>
    </rPh>
    <rPh sb="6" eb="8">
      <t>セッチ</t>
    </rPh>
    <rPh sb="8" eb="10">
      <t>ケイジョウ</t>
    </rPh>
    <phoneticPr fontId="1"/>
  </si>
  <si>
    <t>⑤付属建築物の形状・仕上材</t>
    <rPh sb="1" eb="3">
      <t>フゾク</t>
    </rPh>
    <rPh sb="3" eb="6">
      <t>ケンチクブツ</t>
    </rPh>
    <rPh sb="7" eb="9">
      <t>ケイジョウ</t>
    </rPh>
    <rPh sb="10" eb="12">
      <t>シア</t>
    </rPh>
    <rPh sb="12" eb="13">
      <t>ザイ</t>
    </rPh>
    <phoneticPr fontId="1"/>
  </si>
  <si>
    <t>⑥外構計画・使用材・色彩の選定理由</t>
    <rPh sb="1" eb="2">
      <t>ガイ</t>
    </rPh>
    <rPh sb="2" eb="3">
      <t>カマエ</t>
    </rPh>
    <rPh sb="3" eb="5">
      <t>ケイカク</t>
    </rPh>
    <rPh sb="6" eb="8">
      <t>シヨウ</t>
    </rPh>
    <rPh sb="8" eb="9">
      <t>ザイ</t>
    </rPh>
    <rPh sb="10" eb="12">
      <t>シキサイ</t>
    </rPh>
    <rPh sb="13" eb="15">
      <t>センテイ</t>
    </rPh>
    <rPh sb="15" eb="17">
      <t>リユウ</t>
    </rPh>
    <phoneticPr fontId="1"/>
  </si>
  <si>
    <t>⑦植栽の樹種・位置等</t>
    <rPh sb="1" eb="3">
      <t>ショクサイ</t>
    </rPh>
    <rPh sb="4" eb="6">
      <t>ジュシュ</t>
    </rPh>
    <rPh sb="7" eb="9">
      <t>イチ</t>
    </rPh>
    <rPh sb="9" eb="10">
      <t>ナド</t>
    </rPh>
    <phoneticPr fontId="1"/>
  </si>
  <si>
    <t>　・外壁の色彩について
　・大通り面の外構計画について</t>
    <rPh sb="2" eb="4">
      <t>ソトカベ</t>
    </rPh>
    <rPh sb="5" eb="7">
      <t>シキサイ</t>
    </rPh>
    <rPh sb="14" eb="16">
      <t>オオドオ</t>
    </rPh>
    <rPh sb="17" eb="18">
      <t>メン</t>
    </rPh>
    <rPh sb="19" eb="21">
      <t>ガイコウ</t>
    </rPh>
    <rPh sb="21" eb="23">
      <t>ケイカク</t>
    </rPh>
    <phoneticPr fontId="1"/>
  </si>
  <si>
    <t>　X1階までの低層部の上に、X2階までの高層部が乗る基壇型の構成とし、高層部は敷地中央部分に配置することにより、周辺への圧迫感を軽減する設計としている。</t>
    <rPh sb="3" eb="4">
      <t>カイ</t>
    </rPh>
    <rPh sb="7" eb="9">
      <t>テイソウ</t>
    </rPh>
    <rPh sb="9" eb="10">
      <t>ブ</t>
    </rPh>
    <rPh sb="11" eb="12">
      <t>ウエ</t>
    </rPh>
    <rPh sb="16" eb="17">
      <t>カイ</t>
    </rPh>
    <rPh sb="20" eb="22">
      <t>コウソウ</t>
    </rPh>
    <rPh sb="22" eb="23">
      <t>ブ</t>
    </rPh>
    <rPh sb="24" eb="25">
      <t>ノ</t>
    </rPh>
    <rPh sb="26" eb="28">
      <t>キダン</t>
    </rPh>
    <rPh sb="28" eb="29">
      <t>ガタ</t>
    </rPh>
    <rPh sb="30" eb="32">
      <t>コウセイ</t>
    </rPh>
    <rPh sb="35" eb="38">
      <t>コウソウブ</t>
    </rPh>
    <rPh sb="39" eb="41">
      <t>シキチ</t>
    </rPh>
    <rPh sb="41" eb="43">
      <t>チュウオウ</t>
    </rPh>
    <rPh sb="43" eb="45">
      <t>ブブン</t>
    </rPh>
    <rPh sb="46" eb="48">
      <t>ハイチ</t>
    </rPh>
    <rPh sb="56" eb="58">
      <t>シュウヘン</t>
    </rPh>
    <rPh sb="60" eb="63">
      <t>アッパクカン</t>
    </rPh>
    <rPh sb="64" eb="66">
      <t>ケイゲン</t>
    </rPh>
    <rPh sb="68" eb="70">
      <t>セッケイ</t>
    </rPh>
    <phoneticPr fontId="1"/>
  </si>
  <si>
    <t>　空調室外機等の設備については屋上に設置し、目隠しパネルにより外部から直接見えないように配慮している。</t>
    <rPh sb="1" eb="3">
      <t>クウチョウ</t>
    </rPh>
    <rPh sb="3" eb="6">
      <t>シツガイキ</t>
    </rPh>
    <rPh sb="6" eb="7">
      <t>トウ</t>
    </rPh>
    <rPh sb="8" eb="10">
      <t>セツビ</t>
    </rPh>
    <rPh sb="15" eb="17">
      <t>オクジョウ</t>
    </rPh>
    <rPh sb="18" eb="20">
      <t>セッチ</t>
    </rPh>
    <rPh sb="22" eb="24">
      <t>メカク</t>
    </rPh>
    <rPh sb="31" eb="33">
      <t>ガイブ</t>
    </rPh>
    <rPh sb="35" eb="37">
      <t>チョクセツ</t>
    </rPh>
    <rPh sb="37" eb="38">
      <t>ミ</t>
    </rPh>
    <rPh sb="44" eb="46">
      <t>ハイリョ</t>
    </rPh>
    <phoneticPr fontId="1"/>
  </si>
  <si>
    <t>　駐車場棟は、本棟に合わせ、外壁をプレキャストコンクリート板下地にアースカラー色の塗装仕上げとしている。</t>
    <rPh sb="1" eb="4">
      <t>チュウシャジョウ</t>
    </rPh>
    <rPh sb="4" eb="5">
      <t>トウ</t>
    </rPh>
    <rPh sb="7" eb="8">
      <t>ホン</t>
    </rPh>
    <rPh sb="8" eb="9">
      <t>トウ</t>
    </rPh>
    <rPh sb="10" eb="11">
      <t>ア</t>
    </rPh>
    <rPh sb="14" eb="16">
      <t>ガイヘキ</t>
    </rPh>
    <rPh sb="29" eb="30">
      <t>イタ</t>
    </rPh>
    <rPh sb="30" eb="32">
      <t>シタジ</t>
    </rPh>
    <rPh sb="39" eb="40">
      <t>イロ</t>
    </rPh>
    <rPh sb="41" eb="43">
      <t>トソウ</t>
    </rPh>
    <rPh sb="43" eb="45">
      <t>シア</t>
    </rPh>
    <phoneticPr fontId="1"/>
  </si>
  <si>
    <t>　道路から建物出入口までのメインアプローチの舗装を石張りとして高級感を演出するようにしている。</t>
    <rPh sb="1" eb="3">
      <t>ドウロ</t>
    </rPh>
    <rPh sb="5" eb="7">
      <t>タテモノ</t>
    </rPh>
    <rPh sb="7" eb="10">
      <t>デイリグチ</t>
    </rPh>
    <rPh sb="22" eb="24">
      <t>ホソウ</t>
    </rPh>
    <rPh sb="25" eb="26">
      <t>イシ</t>
    </rPh>
    <rPh sb="26" eb="27">
      <t>バ</t>
    </rPh>
    <rPh sb="31" eb="34">
      <t>コウキュウカン</t>
    </rPh>
    <rPh sb="35" eb="37">
      <t>エンシュツ</t>
    </rPh>
    <phoneticPr fontId="1"/>
  </si>
  <si>
    <t>　建物高層部に建物名称サインを表示する予定である。</t>
    <rPh sb="1" eb="3">
      <t>タテモノ</t>
    </rPh>
    <rPh sb="3" eb="6">
      <t>コウソウブ</t>
    </rPh>
    <rPh sb="7" eb="9">
      <t>タテモノ</t>
    </rPh>
    <rPh sb="9" eb="11">
      <t>メイショウ</t>
    </rPh>
    <rPh sb="15" eb="17">
      <t>ヒョウジ</t>
    </rPh>
    <rPh sb="19" eb="21">
      <t>ヨテイ</t>
    </rPh>
    <phoneticPr fontId="1"/>
  </si>
  <si>
    <t>事業面積</t>
    <rPh sb="0" eb="2">
      <t>ジギョウ</t>
    </rPh>
    <rPh sb="2" eb="4">
      <t>メンセキ</t>
    </rPh>
    <phoneticPr fontId="1"/>
  </si>
  <si>
    <t>河川幅員</t>
    <rPh sb="0" eb="2">
      <t>カセン</t>
    </rPh>
    <rPh sb="2" eb="4">
      <t>フクイン</t>
    </rPh>
    <phoneticPr fontId="1"/>
  </si>
  <si>
    <t>延長</t>
    <rPh sb="0" eb="2">
      <t>エンチョウ</t>
    </rPh>
    <phoneticPr fontId="1"/>
  </si>
  <si>
    <t>歩道幅員</t>
    <rPh sb="0" eb="2">
      <t>ホドウ</t>
    </rPh>
    <rPh sb="2" eb="4">
      <t>フクイン</t>
    </rPh>
    <phoneticPr fontId="1"/>
  </si>
  <si>
    <t>①全体の整備方針</t>
    <rPh sb="1" eb="3">
      <t>ゼンタイ</t>
    </rPh>
    <rPh sb="4" eb="6">
      <t>セイビ</t>
    </rPh>
    <rPh sb="6" eb="8">
      <t>ホウシン</t>
    </rPh>
    <phoneticPr fontId="1"/>
  </si>
  <si>
    <t>全幅</t>
    <rPh sb="0" eb="1">
      <t>ゼン</t>
    </rPh>
    <rPh sb="1" eb="2">
      <t>ハバ</t>
    </rPh>
    <phoneticPr fontId="1"/>
  </si>
  <si>
    <t>①全体の整備イメージ</t>
    <rPh sb="1" eb="3">
      <t>ゼンタイ</t>
    </rPh>
    <rPh sb="4" eb="6">
      <t>セイビ</t>
    </rPh>
    <phoneticPr fontId="1"/>
  </si>
  <si>
    <t>②周辺との調和</t>
    <rPh sb="1" eb="3">
      <t>シュウヘン</t>
    </rPh>
    <rPh sb="5" eb="7">
      <t>チョウワ</t>
    </rPh>
    <phoneticPr fontId="1"/>
  </si>
  <si>
    <t>③舗装に関する基本的な考え方</t>
    <rPh sb="1" eb="3">
      <t>ホソウ</t>
    </rPh>
    <rPh sb="4" eb="5">
      <t>カン</t>
    </rPh>
    <rPh sb="7" eb="10">
      <t>キホンテキ</t>
    </rPh>
    <rPh sb="11" eb="12">
      <t>カンガ</t>
    </rPh>
    <rPh sb="13" eb="14">
      <t>カタ</t>
    </rPh>
    <phoneticPr fontId="1"/>
  </si>
  <si>
    <t>④植栽に関する基本的な考え方</t>
    <rPh sb="1" eb="3">
      <t>ショクサイ</t>
    </rPh>
    <rPh sb="4" eb="5">
      <t>カン</t>
    </rPh>
    <rPh sb="7" eb="10">
      <t>キホンテキ</t>
    </rPh>
    <rPh sb="11" eb="12">
      <t>カンガ</t>
    </rPh>
    <rPh sb="13" eb="14">
      <t>ガタ</t>
    </rPh>
    <phoneticPr fontId="1"/>
  </si>
  <si>
    <t>③舗装・照明に関する基本的な考え方</t>
    <rPh sb="1" eb="3">
      <t>ホソウ</t>
    </rPh>
    <rPh sb="4" eb="6">
      <t>ショウメイ</t>
    </rPh>
    <rPh sb="7" eb="8">
      <t>カン</t>
    </rPh>
    <rPh sb="10" eb="13">
      <t>キホンテキ</t>
    </rPh>
    <rPh sb="14" eb="15">
      <t>カンガ</t>
    </rPh>
    <rPh sb="16" eb="17">
      <t>ガタ</t>
    </rPh>
    <phoneticPr fontId="1"/>
  </si>
  <si>
    <t>⑤照明に関する基本的な考え方</t>
    <rPh sb="1" eb="3">
      <t>ショウメイ</t>
    </rPh>
    <rPh sb="4" eb="5">
      <t>カン</t>
    </rPh>
    <rPh sb="7" eb="10">
      <t>キホンテキ</t>
    </rPh>
    <rPh sb="11" eb="12">
      <t>カンガ</t>
    </rPh>
    <rPh sb="13" eb="14">
      <t>カタ</t>
    </rPh>
    <phoneticPr fontId="1"/>
  </si>
  <si>
    <t>⑥街具（ｽﾄﾘｰﾄﾌｧﾆﾁｬｰ）等について</t>
    <rPh sb="1" eb="2">
      <t>ガイ</t>
    </rPh>
    <rPh sb="2" eb="3">
      <t>グ</t>
    </rPh>
    <rPh sb="16" eb="17">
      <t>トウ</t>
    </rPh>
    <phoneticPr fontId="1"/>
  </si>
  <si>
    <t>①使用材料・色彩の選定理由</t>
    <rPh sb="1" eb="3">
      <t>シヨウ</t>
    </rPh>
    <rPh sb="3" eb="5">
      <t>ザイリョウ</t>
    </rPh>
    <rPh sb="6" eb="8">
      <t>シキサイ</t>
    </rPh>
    <rPh sb="9" eb="11">
      <t>センテイ</t>
    </rPh>
    <rPh sb="11" eb="13">
      <t>リユウ</t>
    </rPh>
    <phoneticPr fontId="1"/>
  </si>
  <si>
    <t>②周辺状況（周辺の舗装・構造物の状況）</t>
    <rPh sb="1" eb="3">
      <t>シュウヘン</t>
    </rPh>
    <rPh sb="3" eb="5">
      <t>ジョウキョウ</t>
    </rPh>
    <rPh sb="6" eb="8">
      <t>シュウヘン</t>
    </rPh>
    <rPh sb="9" eb="11">
      <t>ホソウ</t>
    </rPh>
    <rPh sb="12" eb="15">
      <t>コウゾウブツ</t>
    </rPh>
    <rPh sb="16" eb="18">
      <t>ジョウキョウ</t>
    </rPh>
    <phoneticPr fontId="1"/>
  </si>
  <si>
    <t>④その他</t>
    <rPh sb="3" eb="4">
      <t>タ</t>
    </rPh>
    <phoneticPr fontId="1"/>
  </si>
  <si>
    <r>
      <t xml:space="preserve">②使用材料・色彩の選定理由
</t>
    </r>
    <r>
      <rPr>
        <sz val="9"/>
        <rFont val="ＭＳ 明朝"/>
        <family val="1"/>
        <charset val="128"/>
      </rPr>
      <t>(高欄、親柱等について)</t>
    </r>
    <rPh sb="1" eb="3">
      <t>シヨウ</t>
    </rPh>
    <rPh sb="3" eb="5">
      <t>ザイリョウ</t>
    </rPh>
    <rPh sb="6" eb="8">
      <t>シキサイ</t>
    </rPh>
    <rPh sb="9" eb="11">
      <t>センテイ</t>
    </rPh>
    <rPh sb="11" eb="13">
      <t>リユウ</t>
    </rPh>
    <rPh sb="15" eb="17">
      <t>コウラン</t>
    </rPh>
    <rPh sb="18" eb="20">
      <t>オヤバシラ</t>
    </rPh>
    <rPh sb="20" eb="21">
      <t>トウ</t>
    </rPh>
    <phoneticPr fontId="1"/>
  </si>
  <si>
    <t>③ｽﾄﾘｰﾄﾌｧﾆﾁｬｰ配置状況(ﾍﾞﾝﾁ､ﾌﾟﾗﾝﾀｰ､ｻｲﾝ等)</t>
    <rPh sb="12" eb="14">
      <t>ハイチ</t>
    </rPh>
    <rPh sb="14" eb="16">
      <t>ジョウキョウ</t>
    </rPh>
    <rPh sb="32" eb="33">
      <t>トウ</t>
    </rPh>
    <phoneticPr fontId="1"/>
  </si>
  <si>
    <t>　○○駅に隣接して計画される商業系の建物であり、多くの方々の利便性に寄与するとともに、駅周辺地区のにぎわいづくりにも寄与するものとして整備する。</t>
    <rPh sb="3" eb="4">
      <t>エキ</t>
    </rPh>
    <rPh sb="5" eb="7">
      <t>リンセツ</t>
    </rPh>
    <rPh sb="9" eb="11">
      <t>ケイカク</t>
    </rPh>
    <rPh sb="14" eb="16">
      <t>ショウギョウ</t>
    </rPh>
    <rPh sb="16" eb="17">
      <t>ケイ</t>
    </rPh>
    <rPh sb="18" eb="20">
      <t>タテモノ</t>
    </rPh>
    <rPh sb="24" eb="25">
      <t>オオ</t>
    </rPh>
    <rPh sb="27" eb="29">
      <t>カタガタ</t>
    </rPh>
    <rPh sb="30" eb="33">
      <t>リベンセイ</t>
    </rPh>
    <rPh sb="34" eb="36">
      <t>キヨ</t>
    </rPh>
    <rPh sb="43" eb="44">
      <t>エキ</t>
    </rPh>
    <rPh sb="44" eb="46">
      <t>シュウヘン</t>
    </rPh>
    <rPh sb="46" eb="48">
      <t>チク</t>
    </rPh>
    <rPh sb="58" eb="60">
      <t>キヨ</t>
    </rPh>
    <rPh sb="67" eb="69">
      <t>セイビ</t>
    </rPh>
    <phoneticPr fontId="1"/>
  </si>
  <si>
    <t>　△△地区のランドマークとなる建物として、落ち着きがあり親しみやすい色彩とし、またゆとりのある配置計画・外構計画とすることにより、良好な都市景観を形成できるように配置している。</t>
    <phoneticPr fontId="1"/>
  </si>
  <si>
    <t>　周辺建築物の形状と調和させるため、陸屋根形状としている。屋根仕上げはアスファルト露出防水仕上げであり、グレー系の落ち着いた色彩としている。</t>
    <rPh sb="1" eb="3">
      <t>シュウヘン</t>
    </rPh>
    <rPh sb="3" eb="6">
      <t>ケンチクブツ</t>
    </rPh>
    <rPh sb="7" eb="9">
      <t>ケイジョウ</t>
    </rPh>
    <rPh sb="10" eb="12">
      <t>チョウワ</t>
    </rPh>
    <rPh sb="18" eb="19">
      <t>リク</t>
    </rPh>
    <rPh sb="19" eb="21">
      <t>ヤネ</t>
    </rPh>
    <rPh sb="21" eb="23">
      <t>ケイジョウ</t>
    </rPh>
    <rPh sb="29" eb="31">
      <t>ヤネ</t>
    </rPh>
    <rPh sb="31" eb="33">
      <t>シア</t>
    </rPh>
    <rPh sb="41" eb="43">
      <t>ロシュツ</t>
    </rPh>
    <rPh sb="43" eb="45">
      <t>ボウスイ</t>
    </rPh>
    <rPh sb="45" eb="47">
      <t>シア</t>
    </rPh>
    <rPh sb="55" eb="56">
      <t>ケイ</t>
    </rPh>
    <rPh sb="57" eb="58">
      <t>オ</t>
    </rPh>
    <rPh sb="59" eb="60">
      <t>ツ</t>
    </rPh>
    <rPh sb="62" eb="64">
      <t>シキサイ</t>
    </rPh>
    <phoneticPr fontId="1"/>
  </si>
  <si>
    <t>　低層部分はアースカラーのタイル張りとし、高層部分はプレキャストコンクリート板の上に無彩色の塗装仕上げとした。
　全体的に明るく落ち着いた色彩を採用している。</t>
    <rPh sb="1" eb="4">
      <t>テイソウブ</t>
    </rPh>
    <rPh sb="4" eb="5">
      <t>ブン</t>
    </rPh>
    <rPh sb="16" eb="17">
      <t>バ</t>
    </rPh>
    <rPh sb="21" eb="24">
      <t>コウソウブ</t>
    </rPh>
    <rPh sb="24" eb="25">
      <t>ブン</t>
    </rPh>
    <rPh sb="38" eb="39">
      <t>イタ</t>
    </rPh>
    <rPh sb="40" eb="41">
      <t>ウエ</t>
    </rPh>
    <rPh sb="42" eb="45">
      <t>ムサイショク</t>
    </rPh>
    <rPh sb="46" eb="48">
      <t>トソウ</t>
    </rPh>
    <rPh sb="48" eb="50">
      <t>シア</t>
    </rPh>
    <rPh sb="57" eb="60">
      <t>ゼンタイテキ</t>
    </rPh>
    <rPh sb="61" eb="62">
      <t>アカ</t>
    </rPh>
    <rPh sb="64" eb="65">
      <t>オ</t>
    </rPh>
    <rPh sb="66" eb="67">
      <t>ツ</t>
    </rPh>
    <rPh sb="69" eb="71">
      <t>シキサイ</t>
    </rPh>
    <rPh sb="72" eb="74">
      <t>サイヨウ</t>
    </rPh>
    <phoneticPr fontId="1"/>
  </si>
  <si>
    <t>　大通りに面して緑地帯を設け、□□□の並木としている。また、建物低層部には屋上庭園を設け、四季折々の多様な樹種を植えるようにしている。</t>
    <rPh sb="1" eb="3">
      <t>オオドオ</t>
    </rPh>
    <rPh sb="5" eb="6">
      <t>メン</t>
    </rPh>
    <rPh sb="8" eb="11">
      <t>リョクチタイ</t>
    </rPh>
    <rPh sb="12" eb="13">
      <t>モウ</t>
    </rPh>
    <rPh sb="19" eb="21">
      <t>ナミキ</t>
    </rPh>
    <rPh sb="30" eb="32">
      <t>タテモノ</t>
    </rPh>
    <rPh sb="32" eb="35">
      <t>テイソウブ</t>
    </rPh>
    <rPh sb="37" eb="39">
      <t>オクジョウ</t>
    </rPh>
    <rPh sb="39" eb="41">
      <t>テイエン</t>
    </rPh>
    <rPh sb="42" eb="43">
      <t>モウ</t>
    </rPh>
    <rPh sb="45" eb="47">
      <t>シキ</t>
    </rPh>
    <rPh sb="47" eb="49">
      <t>オリオリ</t>
    </rPh>
    <rPh sb="50" eb="52">
      <t>タヨウ</t>
    </rPh>
    <rPh sb="53" eb="54">
      <t>ジュ</t>
    </rPh>
    <rPh sb="54" eb="55">
      <t>シュ</t>
    </rPh>
    <rPh sb="56" eb="57">
      <t>ウ</t>
    </rPh>
    <phoneticPr fontId="1"/>
  </si>
  <si>
    <t>北九州市　△△区　□□町</t>
    <rPh sb="0" eb="4">
      <t>キタキュウシュウシ</t>
    </rPh>
    <rPh sb="7" eb="8">
      <t>ク</t>
    </rPh>
    <rPh sb="11" eb="12">
      <t>マチ</t>
    </rPh>
    <phoneticPr fontId="1"/>
  </si>
  <si>
    <t>⑦その他（ｼﾝﾎﾞﾙ、ｻｲﾝ等）</t>
    <rPh sb="3" eb="4">
      <t>タ</t>
    </rPh>
    <rPh sb="14" eb="15">
      <t>トウ</t>
    </rPh>
    <phoneticPr fontId="1"/>
  </si>
  <si>
    <t>④その他（サイン等）</t>
    <rPh sb="3" eb="4">
      <t>タ</t>
    </rPh>
    <rPh sb="8" eb="9">
      <t>ナド</t>
    </rPh>
    <phoneticPr fontId="1"/>
  </si>
  <si>
    <t>事業</t>
    <rPh sb="0" eb="2">
      <t>ジギョウ</t>
    </rPh>
    <phoneticPr fontId="1"/>
  </si>
  <si>
    <t>北九州市　　　区　　　町</t>
    <rPh sb="0" eb="4">
      <t>キタキュウシュウシ</t>
    </rPh>
    <rPh sb="7" eb="8">
      <t>ク</t>
    </rPh>
    <rPh sb="11" eb="12">
      <t>マチ</t>
    </rPh>
    <phoneticPr fontId="1"/>
  </si>
  <si>
    <t>TEL</t>
    <phoneticPr fontId="1"/>
  </si>
  <si>
    <t xml:space="preserve">                   　事業</t>
    <rPh sb="20" eb="22">
      <t>ジギョウ</t>
    </rPh>
    <phoneticPr fontId="1"/>
  </si>
  <si>
    <t>北九州市　    区　    町</t>
    <rPh sb="0" eb="4">
      <t>キタキュウシュウシ</t>
    </rPh>
    <rPh sb="9" eb="10">
      <t>ク</t>
    </rPh>
    <rPh sb="15" eb="16">
      <t>マチ</t>
    </rPh>
    <phoneticPr fontId="1"/>
  </si>
  <si>
    <t>建築</t>
    <rPh sb="0" eb="2">
      <t>ケンチク</t>
    </rPh>
    <phoneticPr fontId="1"/>
  </si>
  <si>
    <t>橋梁</t>
    <rPh sb="0" eb="2">
      <t>キョウリョウ</t>
    </rPh>
    <phoneticPr fontId="1"/>
  </si>
  <si>
    <t>道路用</t>
    <rPh sb="0" eb="2">
      <t>ドウロ</t>
    </rPh>
    <rPh sb="2" eb="3">
      <t>ヨウ</t>
    </rPh>
    <phoneticPr fontId="1"/>
  </si>
  <si>
    <t>その他</t>
    <rPh sb="2" eb="3">
      <t>タ</t>
    </rPh>
    <phoneticPr fontId="1"/>
  </si>
  <si>
    <t>工事種別</t>
    <rPh sb="0" eb="2">
      <t>コウジ</t>
    </rPh>
    <rPh sb="2" eb="4">
      <t>シュベツ</t>
    </rPh>
    <phoneticPr fontId="1"/>
  </si>
  <si>
    <t>新築</t>
    <phoneticPr fontId="1"/>
  </si>
  <si>
    <t>改築</t>
    <phoneticPr fontId="1"/>
  </si>
  <si>
    <t>増築</t>
    <phoneticPr fontId="1"/>
  </si>
  <si>
    <t>改修</t>
    <phoneticPr fontId="1"/>
  </si>
  <si>
    <t>工事種別</t>
    <rPh sb="0" eb="4">
      <t>コウジシュベツ</t>
    </rPh>
    <phoneticPr fontId="1"/>
  </si>
  <si>
    <t>その他の具体的な工事種別→</t>
    <rPh sb="2" eb="3">
      <t>タ</t>
    </rPh>
    <rPh sb="4" eb="7">
      <t>グタイテキ</t>
    </rPh>
    <rPh sb="8" eb="12">
      <t>コウジシュベツ</t>
    </rPh>
    <phoneticPr fontId="1"/>
  </si>
  <si>
    <t>第一種低層住居専用地域</t>
  </si>
  <si>
    <t>第二種低層住居専用地域</t>
  </si>
  <si>
    <t>第一種中高層住居専用地域</t>
  </si>
  <si>
    <t xml:space="preserve">第二種中高層住居専用地域 </t>
  </si>
  <si>
    <t>第一種住居地域</t>
  </si>
  <si>
    <t>第二種住居地域</t>
  </si>
  <si>
    <t>準住居地域</t>
  </si>
  <si>
    <t>田園住居地域</t>
  </si>
  <si>
    <t>近隣商業地域</t>
  </si>
  <si>
    <t>商業地域</t>
  </si>
  <si>
    <t xml:space="preserve">準工業地域 </t>
  </si>
  <si>
    <t>工業地域</t>
  </si>
  <si>
    <t>工業専用地域</t>
  </si>
  <si>
    <t xml:space="preserve">市街化調整区域 </t>
  </si>
  <si>
    <t>用途地域</t>
    <rPh sb="0" eb="4">
      <t>ヨウトチイキ</t>
    </rPh>
    <phoneticPr fontId="1"/>
  </si>
  <si>
    <t>構造</t>
    <rPh sb="0" eb="2">
      <t>コウゾウ</t>
    </rPh>
    <phoneticPr fontId="1"/>
  </si>
  <si>
    <t>鉄筋コンクリート造</t>
  </si>
  <si>
    <t>鉄骨造</t>
  </si>
  <si>
    <t>鉄骨鉄筋コンクリート造</t>
  </si>
  <si>
    <t>木造</t>
  </si>
  <si>
    <t>その他</t>
  </si>
  <si>
    <t>その他の構造→</t>
    <rPh sb="2" eb="3">
      <t>タ</t>
    </rPh>
    <rPh sb="4" eb="6">
      <t>コウゾウ</t>
    </rPh>
    <phoneticPr fontId="1"/>
  </si>
  <si>
    <t>協議希望日</t>
    <rPh sb="0" eb="2">
      <t>キョウギ</t>
    </rPh>
    <rPh sb="2" eb="4">
      <t>キボウ</t>
    </rPh>
    <rPh sb="4" eb="5">
      <t>ヒ</t>
    </rPh>
    <phoneticPr fontId="1"/>
  </si>
  <si>
    <t>公表可否</t>
    <rPh sb="0" eb="2">
      <t>コウヒョウ</t>
    </rPh>
    <rPh sb="2" eb="4">
      <t>カヒ</t>
    </rPh>
    <phoneticPr fontId="1"/>
  </si>
  <si>
    <t>×</t>
    <phoneticPr fontId="1"/>
  </si>
  <si>
    <t>〇</t>
    <phoneticPr fontId="1"/>
  </si>
  <si>
    <t>公表可否</t>
    <rPh sb="0" eb="4">
      <t>コウヒョウカヒ</t>
    </rPh>
    <phoneticPr fontId="1"/>
  </si>
  <si>
    <t>公表不可の理由、公表可能日</t>
    <rPh sb="0" eb="2">
      <t>コウヒョウ</t>
    </rPh>
    <rPh sb="2" eb="4">
      <t>フカ</t>
    </rPh>
    <rPh sb="5" eb="7">
      <t>リユウ</t>
    </rPh>
    <rPh sb="8" eb="10">
      <t>コウヒョウ</t>
    </rPh>
    <rPh sb="10" eb="13">
      <t>カノウビ</t>
    </rPh>
    <phoneticPr fontId="1"/>
  </si>
  <si>
    <t>×</t>
  </si>
  <si>
    <t>景観重点整備地区</t>
    <rPh sb="0" eb="2">
      <t>ケイカン</t>
    </rPh>
    <rPh sb="2" eb="4">
      <t>ジュウテン</t>
    </rPh>
    <rPh sb="4" eb="6">
      <t>セイビ</t>
    </rPh>
    <rPh sb="6" eb="8">
      <t>チク</t>
    </rPh>
    <phoneticPr fontId="1"/>
  </si>
  <si>
    <t>新門司</t>
  </si>
  <si>
    <t>田野浦</t>
  </si>
  <si>
    <t>大里</t>
  </si>
  <si>
    <t>小倉駅周辺</t>
  </si>
  <si>
    <t>日明</t>
  </si>
  <si>
    <t>戸畑</t>
  </si>
  <si>
    <t>牧山</t>
  </si>
  <si>
    <t>八幡</t>
  </si>
  <si>
    <t>黒崎</t>
  </si>
  <si>
    <t>藤ノ木</t>
  </si>
  <si>
    <t>若松</t>
  </si>
  <si>
    <t>響灘</t>
  </si>
  <si>
    <t>和布刈</t>
  </si>
  <si>
    <t>大里新市街地</t>
    <rPh sb="2" eb="6">
      <t>シンシガイチ</t>
    </rPh>
    <phoneticPr fontId="1"/>
  </si>
  <si>
    <t>門司港レトロ</t>
    <rPh sb="0" eb="2">
      <t>モジ</t>
    </rPh>
    <rPh sb="2" eb="3">
      <t>コウ</t>
    </rPh>
    <phoneticPr fontId="1"/>
  </si>
  <si>
    <t>西海岸・片上海岸・小森江</t>
    <phoneticPr fontId="1"/>
  </si>
  <si>
    <t>門司港後背市街地</t>
    <rPh sb="0" eb="2">
      <t>モジ</t>
    </rPh>
    <rPh sb="2" eb="3">
      <t>コウ</t>
    </rPh>
    <phoneticPr fontId="1"/>
  </si>
  <si>
    <t>風師山・矢筈山山裾</t>
    <rPh sb="2" eb="3">
      <t>ヤマ</t>
    </rPh>
    <rPh sb="6" eb="7">
      <t>ヤマ</t>
    </rPh>
    <rPh sb="7" eb="9">
      <t>ヤマスソ</t>
    </rPh>
    <phoneticPr fontId="1"/>
  </si>
  <si>
    <t>風師山等山並み</t>
    <rPh sb="0" eb="2">
      <t>カザシ</t>
    </rPh>
    <rPh sb="2" eb="3">
      <t>ヤマ</t>
    </rPh>
    <rPh sb="3" eb="4">
      <t>ナド</t>
    </rPh>
    <phoneticPr fontId="1"/>
  </si>
  <si>
    <t>関門景観形成地域</t>
    <rPh sb="0" eb="2">
      <t>カンモン</t>
    </rPh>
    <rPh sb="2" eb="4">
      <t>ケイカン</t>
    </rPh>
    <rPh sb="4" eb="6">
      <t>ケイセイ</t>
    </rPh>
    <rPh sb="6" eb="8">
      <t>チイキ</t>
    </rPh>
    <phoneticPr fontId="1"/>
  </si>
  <si>
    <t>関門景観形成地域</t>
    <rPh sb="0" eb="2">
      <t>カンモン</t>
    </rPh>
    <rPh sb="2" eb="4">
      <t>ケイカン</t>
    </rPh>
    <rPh sb="4" eb="6">
      <t>ケイセイ</t>
    </rPh>
    <rPh sb="6" eb="8">
      <t>チイキ</t>
    </rPh>
    <phoneticPr fontId="1"/>
  </si>
  <si>
    <t>門司港</t>
  </si>
  <si>
    <t>小倉都心</t>
  </si>
  <si>
    <t>下曽根</t>
  </si>
  <si>
    <t>国際通り</t>
  </si>
  <si>
    <t>東田</t>
  </si>
  <si>
    <t>黒崎副都心</t>
  </si>
  <si>
    <t>木屋瀬</t>
  </si>
  <si>
    <t>折尾</t>
  </si>
  <si>
    <t>景観形成誘導地域（臨海部産業／北九州空港周辺）</t>
    <rPh sb="0" eb="2">
      <t>ケイカン</t>
    </rPh>
    <rPh sb="2" eb="4">
      <t>ケイセイ</t>
    </rPh>
    <rPh sb="4" eb="6">
      <t>ユウドウ</t>
    </rPh>
    <rPh sb="6" eb="8">
      <t>チイキ</t>
    </rPh>
    <phoneticPr fontId="1"/>
  </si>
  <si>
    <t>北九州空港周辺</t>
    <rPh sb="0" eb="3">
      <t>キタキュウシュウ</t>
    </rPh>
    <rPh sb="3" eb="5">
      <t>クウコウ</t>
    </rPh>
    <rPh sb="5" eb="7">
      <t>シュウヘン</t>
    </rPh>
    <phoneticPr fontId="1"/>
  </si>
  <si>
    <t>重点整備地区</t>
    <rPh sb="0" eb="2">
      <t>ジュウテン</t>
    </rPh>
    <rPh sb="2" eb="4">
      <t>セイビ</t>
    </rPh>
    <rPh sb="4" eb="6">
      <t>チク</t>
    </rPh>
    <phoneticPr fontId="1"/>
  </si>
  <si>
    <t>景観形成誘導地域</t>
    <rPh sb="0" eb="2">
      <t>ケイカン</t>
    </rPh>
    <rPh sb="2" eb="4">
      <t>ケイセイ</t>
    </rPh>
    <rPh sb="4" eb="6">
      <t>ユウドウ</t>
    </rPh>
    <rPh sb="6" eb="8">
      <t>チイキ</t>
    </rPh>
    <phoneticPr fontId="1"/>
  </si>
  <si>
    <t>門司港</t>
    <rPh sb="0" eb="2">
      <t>モジ</t>
    </rPh>
    <rPh sb="2" eb="3">
      <t>コウ</t>
    </rPh>
    <phoneticPr fontId="1"/>
  </si>
  <si>
    <t>古城</t>
    <phoneticPr fontId="1"/>
  </si>
  <si>
    <t>海運倉庫</t>
    <phoneticPr fontId="1"/>
  </si>
  <si>
    <t>第一船だまり周辺</t>
    <phoneticPr fontId="1"/>
  </si>
  <si>
    <t>西海岸・ターミナル</t>
    <phoneticPr fontId="1"/>
  </si>
  <si>
    <t>中心市街地業務</t>
    <phoneticPr fontId="1"/>
  </si>
  <si>
    <t>門司港商店街</t>
    <phoneticPr fontId="1"/>
  </si>
  <si>
    <t>駅南及び駅南周辺</t>
    <phoneticPr fontId="1"/>
  </si>
  <si>
    <t>紫川</t>
  </si>
  <si>
    <t>小倉駅新幹線口</t>
  </si>
  <si>
    <t>城内大手町周辺</t>
  </si>
  <si>
    <t>駅前通り</t>
  </si>
  <si>
    <t>駅前通り</t>
    <rPh sb="0" eb="2">
      <t>エキマエ</t>
    </rPh>
    <rPh sb="2" eb="3">
      <t>トオ</t>
    </rPh>
    <phoneticPr fontId="1"/>
  </si>
  <si>
    <t>モール大通り</t>
    <rPh sb="3" eb="4">
      <t>オオ</t>
    </rPh>
    <rPh sb="4" eb="5">
      <t>トオ</t>
    </rPh>
    <phoneticPr fontId="1"/>
  </si>
  <si>
    <t>海岸通り</t>
  </si>
  <si>
    <t>海岸通り</t>
    <phoneticPr fontId="1"/>
  </si>
  <si>
    <t>国道199号</t>
    <rPh sb="5" eb="6">
      <t>ゴウ</t>
    </rPh>
    <phoneticPr fontId="1"/>
  </si>
  <si>
    <t>国道200号</t>
    <rPh sb="5" eb="6">
      <t>ゴウ</t>
    </rPh>
    <phoneticPr fontId="1"/>
  </si>
  <si>
    <t>国道495号</t>
    <rPh sb="5" eb="6">
      <t>ゴウ</t>
    </rPh>
    <phoneticPr fontId="1"/>
  </si>
  <si>
    <t>中川通り</t>
    <phoneticPr fontId="1"/>
  </si>
  <si>
    <t>八幡駅前</t>
    <rPh sb="0" eb="2">
      <t>ヤハタ</t>
    </rPh>
    <rPh sb="2" eb="4">
      <t>エキマエ</t>
    </rPh>
    <phoneticPr fontId="1"/>
  </si>
  <si>
    <t>平野</t>
    <rPh sb="0" eb="2">
      <t>ヒラノ</t>
    </rPh>
    <phoneticPr fontId="1"/>
  </si>
  <si>
    <t>タウンセンター</t>
    <phoneticPr fontId="1"/>
  </si>
  <si>
    <t>ミューズパーク</t>
    <phoneticPr fontId="1"/>
  </si>
  <si>
    <t>アーバンレジデンス</t>
    <phoneticPr fontId="1"/>
  </si>
  <si>
    <t>メディアパーク</t>
    <phoneticPr fontId="1"/>
  </si>
  <si>
    <t>ふれあい通り</t>
    <phoneticPr fontId="1"/>
  </si>
  <si>
    <t>国道3号</t>
    <rPh sb="3" eb="4">
      <t>ゴウ</t>
    </rPh>
    <phoneticPr fontId="1"/>
  </si>
  <si>
    <t>山手通り</t>
    <phoneticPr fontId="1"/>
  </si>
  <si>
    <t>安川通り</t>
    <phoneticPr fontId="1"/>
  </si>
  <si>
    <t>撥川河畔通り</t>
    <phoneticPr fontId="1"/>
  </si>
  <si>
    <t>黒崎駅北側</t>
    <phoneticPr fontId="1"/>
  </si>
  <si>
    <t>長崎街道及び祇園町通り</t>
  </si>
  <si>
    <t>長崎街道周辺</t>
  </si>
  <si>
    <t>木屋瀬１号線</t>
  </si>
  <si>
    <t>折尾駅周辺</t>
    <rPh sb="0" eb="3">
      <t>オリオエキ</t>
    </rPh>
    <rPh sb="3" eb="5">
      <t>シュウヘン</t>
    </rPh>
    <phoneticPr fontId="1"/>
  </si>
  <si>
    <t>折尾駅まちなみ形成</t>
    <rPh sb="0" eb="3">
      <t>オリオエキ</t>
    </rPh>
    <rPh sb="7" eb="9">
      <t>ケイセイ</t>
    </rPh>
    <phoneticPr fontId="1"/>
  </si>
  <si>
    <t>停車場線</t>
  </si>
  <si>
    <t>旧電車通り</t>
  </si>
  <si>
    <t>浅生通り</t>
  </si>
  <si>
    <t>区役所通り</t>
    <phoneticPr fontId="1"/>
  </si>
  <si>
    <t>北九州市　門司区　東港町　△-△△</t>
    <rPh sb="0" eb="4">
      <t>キタキュウシュウシ</t>
    </rPh>
    <rPh sb="5" eb="7">
      <t>モジ</t>
    </rPh>
    <rPh sb="7" eb="8">
      <t>ク</t>
    </rPh>
    <rPh sb="9" eb="10">
      <t>ヒガシ</t>
    </rPh>
    <rPh sb="10" eb="11">
      <t>コウ</t>
    </rPh>
    <rPh sb="11" eb="12">
      <t>マチ</t>
    </rPh>
    <phoneticPr fontId="1"/>
  </si>
  <si>
    <t>添付資料</t>
    <rPh sb="0" eb="2">
      <t>テンプ</t>
    </rPh>
    <rPh sb="2" eb="4">
      <t>シリョウ</t>
    </rPh>
    <phoneticPr fontId="1"/>
  </si>
  <si>
    <t>付近見取り図</t>
    <phoneticPr fontId="1"/>
  </si>
  <si>
    <t>配置図</t>
    <phoneticPr fontId="1"/>
  </si>
  <si>
    <t>平面図</t>
    <phoneticPr fontId="1"/>
  </si>
  <si>
    <t>立面図</t>
    <phoneticPr fontId="1"/>
  </si>
  <si>
    <t>その他</t>
    <phoneticPr fontId="1"/>
  </si>
  <si>
    <r>
      <t>　</t>
    </r>
    <r>
      <rPr>
        <u/>
        <sz val="12"/>
        <rFont val="ＭＳ ゴシック"/>
        <family val="3"/>
        <charset val="128"/>
      </rPr>
      <t>※【添付資料】</t>
    </r>
    <rPh sb="3" eb="5">
      <t>テンプ</t>
    </rPh>
    <rPh sb="5" eb="7">
      <t>シリョウ</t>
    </rPh>
    <phoneticPr fontId="1"/>
  </si>
  <si>
    <t>具体的な資料</t>
    <rPh sb="0" eb="3">
      <t>グタイテキ</t>
    </rPh>
    <rPh sb="4" eb="6">
      <t>シリョウ</t>
    </rPh>
    <phoneticPr fontId="1"/>
  </si>
  <si>
    <t>完成予想図(パース)</t>
    <phoneticPr fontId="1"/>
  </si>
  <si>
    <t>現況写真(遠景･近景)</t>
    <phoneticPr fontId="1"/>
  </si>
  <si>
    <t>その他の事業種別</t>
    <rPh sb="2" eb="3">
      <t>タ</t>
    </rPh>
    <rPh sb="4" eb="6">
      <t>ジギョウ</t>
    </rPh>
    <rPh sb="6" eb="8">
      <t>シュベツ</t>
    </rPh>
    <phoneticPr fontId="1"/>
  </si>
  <si>
    <t>屋外広告物</t>
    <rPh sb="0" eb="2">
      <t>オクガイ</t>
    </rPh>
    <rPh sb="2" eb="4">
      <t>コウコク</t>
    </rPh>
    <rPh sb="4" eb="5">
      <t>ブツ</t>
    </rPh>
    <phoneticPr fontId="1"/>
  </si>
  <si>
    <t>バス停上屋広告物</t>
    <rPh sb="2" eb="3">
      <t>テイ</t>
    </rPh>
    <rPh sb="3" eb="5">
      <t>ウワヤ</t>
    </rPh>
    <rPh sb="5" eb="7">
      <t>コウコク</t>
    </rPh>
    <rPh sb="7" eb="8">
      <t>ブツ</t>
    </rPh>
    <phoneticPr fontId="1"/>
  </si>
  <si>
    <t>車体利用広告物</t>
    <phoneticPr fontId="1"/>
  </si>
  <si>
    <t>公園・港湾・サイン・照明</t>
    <phoneticPr fontId="1"/>
  </si>
  <si>
    <t>西海岸・片上海岸・小森江</t>
  </si>
  <si>
    <t>西海岸・ターミナル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</si>
</sst>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&quot;［&quot;@&quot;]&quot;"/>
    <numFmt numFmtId="177" formatCode="0.00&quot;㎡&quot;"/>
    <numFmt numFmtId="178" formatCode="0.00&quot;ｍ&quot;"/>
    <numFmt numFmtId="179" formatCode="0&quot;棟&quot;"/>
    <numFmt numFmtId="181" formatCode="&quot;地下&quot;0&quot;階&quot;"/>
    <numFmt numFmtId="182" formatCode="&quot;地上&quot;0&quot;階&quot;"/>
    <numFmt numFmtId="183" formatCode="#,###&quot;円&quot;"/>
    <numFmt numFmtId="184" formatCode="@&quot;地区&quot;"/>
    <numFmt numFmtId="185" formatCode="@&quot;区域&quot;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9"/>
      <color indexed="8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181" fontId="2" fillId="0" borderId="23" xfId="0" applyNumberFormat="1" applyFont="1" applyBorder="1" applyAlignment="1">
      <alignment vertical="center" shrinkToFit="1"/>
    </xf>
    <xf numFmtId="179" fontId="2" fillId="0" borderId="24" xfId="0" applyNumberFormat="1" applyFont="1" applyBorder="1" applyAlignment="1">
      <alignment vertical="center"/>
    </xf>
    <xf numFmtId="0" fontId="2" fillId="0" borderId="28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12" fillId="0" borderId="0" xfId="0" applyNumberFormat="1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177" fontId="2" fillId="0" borderId="8" xfId="0" applyNumberFormat="1" applyFont="1" applyBorder="1" applyAlignment="1">
      <alignment horizontal="right" vertical="center"/>
    </xf>
    <xf numFmtId="177" fontId="0" fillId="0" borderId="20" xfId="0" applyNumberFormat="1" applyBorder="1" applyAlignment="1">
      <alignment horizontal="right" vertical="center"/>
    </xf>
    <xf numFmtId="0" fontId="4" fillId="0" borderId="40" xfId="0" applyFont="1" applyBorder="1" applyAlignment="1">
      <alignment vertical="top" wrapText="1"/>
    </xf>
    <xf numFmtId="0" fontId="5" fillId="0" borderId="31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37" xfId="0" applyFont="1" applyBorder="1" applyAlignment="1">
      <alignment vertical="top" wrapText="1"/>
    </xf>
    <xf numFmtId="0" fontId="5" fillId="0" borderId="41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5" fillId="0" borderId="34" xfId="0" applyFont="1" applyBorder="1" applyAlignment="1">
      <alignment vertical="top" wrapText="1"/>
    </xf>
    <xf numFmtId="0" fontId="5" fillId="0" borderId="38" xfId="0" applyFont="1" applyBorder="1" applyAlignment="1">
      <alignment vertical="top" wrapText="1"/>
    </xf>
    <xf numFmtId="177" fontId="2" fillId="0" borderId="54" xfId="0" applyNumberFormat="1" applyFont="1" applyBorder="1" applyAlignment="1">
      <alignment horizontal="right" vertical="center"/>
    </xf>
    <xf numFmtId="177" fontId="0" fillId="0" borderId="30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7" fontId="0" fillId="0" borderId="39" xfId="0" applyNumberFormat="1" applyBorder="1" applyAlignment="1">
      <alignment horizontal="right" vertical="center"/>
    </xf>
    <xf numFmtId="178" fontId="2" fillId="0" borderId="54" xfId="0" applyNumberFormat="1" applyFont="1" applyBorder="1" applyAlignment="1">
      <alignment horizontal="right" vertical="center"/>
    </xf>
    <xf numFmtId="178" fontId="0" fillId="0" borderId="39" xfId="0" applyNumberFormat="1" applyBorder="1" applyAlignment="1">
      <alignment horizontal="right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4" fillId="0" borderId="31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0" borderId="33" xfId="0" applyFont="1" applyBorder="1" applyAlignment="1">
      <alignment vertical="top" wrapText="1"/>
    </xf>
    <xf numFmtId="0" fontId="5" fillId="0" borderId="35" xfId="0" applyFont="1" applyBorder="1" applyAlignment="1">
      <alignment vertical="top" wrapText="1"/>
    </xf>
    <xf numFmtId="0" fontId="5" fillId="0" borderId="36" xfId="0" applyFont="1" applyBorder="1" applyAlignment="1">
      <alignment vertical="top" wrapText="1"/>
    </xf>
    <xf numFmtId="0" fontId="0" fillId="0" borderId="26" xfId="0" applyBorder="1" applyAlignment="1">
      <alignment vertical="center"/>
    </xf>
    <xf numFmtId="0" fontId="0" fillId="0" borderId="30" xfId="0" applyBorder="1" applyAlignment="1">
      <alignment vertical="center"/>
    </xf>
    <xf numFmtId="182" fontId="2" fillId="0" borderId="9" xfId="0" applyNumberFormat="1" applyFont="1" applyBorder="1" applyAlignment="1">
      <alignment horizontal="center" vertical="center" shrinkToFit="1"/>
    </xf>
    <xf numFmtId="182" fontId="2" fillId="0" borderId="23" xfId="0" applyNumberFormat="1" applyFont="1" applyBorder="1" applyAlignment="1">
      <alignment horizontal="center" vertical="center" shrinkToFit="1"/>
    </xf>
    <xf numFmtId="0" fontId="2" fillId="0" borderId="27" xfId="0" applyFont="1" applyBorder="1" applyAlignment="1">
      <alignment vertical="center"/>
    </xf>
    <xf numFmtId="0" fontId="10" fillId="0" borderId="25" xfId="0" applyFont="1" applyBorder="1" applyAlignment="1">
      <alignment horizontal="center" vertical="center" shrinkToFit="1"/>
    </xf>
    <xf numFmtId="0" fontId="2" fillId="0" borderId="29" xfId="0" applyFont="1" applyBorder="1" applyAlignment="1">
      <alignment vertical="center"/>
    </xf>
    <xf numFmtId="0" fontId="10" fillId="0" borderId="59" xfId="0" applyFont="1" applyBorder="1" applyAlignment="1">
      <alignment horizontal="center" vertical="center" shrinkToFit="1"/>
    </xf>
    <xf numFmtId="56" fontId="2" fillId="0" borderId="59" xfId="0" applyNumberFormat="1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60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183" fontId="2" fillId="0" borderId="22" xfId="0" applyNumberFormat="1" applyFont="1" applyBorder="1" applyAlignment="1">
      <alignment vertical="center" shrinkToFit="1"/>
    </xf>
    <xf numFmtId="183" fontId="2" fillId="0" borderId="21" xfId="0" applyNumberFormat="1" applyFont="1" applyBorder="1" applyAlignment="1">
      <alignment vertical="center" shrinkToFit="1"/>
    </xf>
    <xf numFmtId="183" fontId="2" fillId="0" borderId="49" xfId="0" applyNumberFormat="1" applyFont="1" applyBorder="1" applyAlignment="1">
      <alignment vertical="center" shrinkToFit="1"/>
    </xf>
    <xf numFmtId="183" fontId="2" fillId="0" borderId="34" xfId="0" applyNumberFormat="1" applyFont="1" applyBorder="1" applyAlignment="1">
      <alignment vertical="center" shrinkToFit="1"/>
    </xf>
    <xf numFmtId="0" fontId="2" fillId="2" borderId="49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/>
    </xf>
    <xf numFmtId="0" fontId="11" fillId="0" borderId="21" xfId="0" applyFont="1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18" xfId="0" applyFont="1" applyFill="1" applyBorder="1" applyAlignment="1">
      <alignment horizontal="center" vertical="center" shrinkToFit="1"/>
    </xf>
    <xf numFmtId="14" fontId="4" fillId="0" borderId="57" xfId="0" applyNumberFormat="1" applyFont="1" applyBorder="1" applyAlignment="1">
      <alignment horizontal="center" vertical="center"/>
    </xf>
    <xf numFmtId="14" fontId="4" fillId="0" borderId="58" xfId="0" applyNumberFormat="1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5" fillId="0" borderId="43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44" xfId="0" applyFont="1" applyBorder="1" applyAlignment="1">
      <alignment vertical="top" wrapText="1"/>
    </xf>
    <xf numFmtId="0" fontId="5" fillId="0" borderId="45" xfId="0" applyFont="1" applyBorder="1" applyAlignment="1">
      <alignment vertical="top" wrapText="1"/>
    </xf>
    <xf numFmtId="0" fontId="0" fillId="0" borderId="47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4" fillId="0" borderId="36" xfId="0" applyFont="1" applyBorder="1" applyAlignment="1">
      <alignment vertical="top" wrapText="1"/>
    </xf>
    <xf numFmtId="0" fontId="4" fillId="0" borderId="41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37" xfId="0" applyFont="1" applyBorder="1" applyAlignment="1">
      <alignment vertical="top" wrapText="1"/>
    </xf>
    <xf numFmtId="0" fontId="4" fillId="0" borderId="42" xfId="0" applyFont="1" applyBorder="1" applyAlignment="1">
      <alignment vertical="top" wrapText="1"/>
    </xf>
    <xf numFmtId="0" fontId="4" fillId="0" borderId="34" xfId="0" applyFont="1" applyBorder="1" applyAlignment="1">
      <alignment vertical="top" wrapText="1"/>
    </xf>
    <xf numFmtId="0" fontId="4" fillId="0" borderId="38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33" xfId="0" applyFont="1" applyBorder="1" applyAlignment="1">
      <alignment vertical="top" wrapText="1"/>
    </xf>
    <xf numFmtId="0" fontId="2" fillId="0" borderId="4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178" fontId="2" fillId="0" borderId="8" xfId="0" applyNumberFormat="1" applyFont="1" applyBorder="1" applyAlignment="1">
      <alignment horizontal="right" vertical="center"/>
    </xf>
    <xf numFmtId="178" fontId="0" fillId="0" borderId="20" xfId="0" applyNumberFormat="1" applyBorder="1" applyAlignment="1">
      <alignment horizontal="right" vertical="center"/>
    </xf>
    <xf numFmtId="0" fontId="4" fillId="0" borderId="46" xfId="0" applyFont="1" applyBorder="1" applyAlignment="1">
      <alignment vertical="top" wrapText="1"/>
    </xf>
    <xf numFmtId="0" fontId="4" fillId="0" borderId="47" xfId="0" applyFont="1" applyBorder="1" applyAlignment="1">
      <alignment vertical="top" wrapText="1"/>
    </xf>
    <xf numFmtId="0" fontId="2" fillId="0" borderId="47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28" xfId="0" applyFont="1" applyBorder="1" applyAlignment="1">
      <alignment vertical="center"/>
    </xf>
    <xf numFmtId="0" fontId="4" fillId="0" borderId="4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44" xfId="0" applyFont="1" applyBorder="1" applyAlignment="1">
      <alignment vertical="top" wrapText="1"/>
    </xf>
    <xf numFmtId="0" fontId="2" fillId="0" borderId="29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45" xfId="0" applyFont="1" applyBorder="1" applyAlignment="1">
      <alignment vertical="top" wrapText="1"/>
    </xf>
    <xf numFmtId="0" fontId="4" fillId="0" borderId="48" xfId="0" applyFont="1" applyBorder="1" applyAlignment="1">
      <alignment vertical="top" wrapText="1"/>
    </xf>
    <xf numFmtId="0" fontId="4" fillId="0" borderId="49" xfId="0" applyFont="1" applyBorder="1" applyAlignment="1">
      <alignment vertical="top" wrapText="1"/>
    </xf>
    <xf numFmtId="0" fontId="4" fillId="0" borderId="46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35" xfId="0" applyFont="1" applyBorder="1" applyAlignment="1">
      <alignment vertical="top" wrapText="1"/>
    </xf>
    <xf numFmtId="0" fontId="2" fillId="0" borderId="27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 shrinkToFit="1"/>
    </xf>
    <xf numFmtId="0" fontId="8" fillId="0" borderId="12" xfId="0" applyNumberFormat="1" applyFont="1" applyBorder="1" applyAlignment="1">
      <alignment horizontal="right" vertical="center" shrinkToFit="1"/>
    </xf>
    <xf numFmtId="0" fontId="0" fillId="0" borderId="12" xfId="0" applyBorder="1" applyAlignment="1">
      <alignment horizontal="center" vertical="center"/>
    </xf>
    <xf numFmtId="0" fontId="2" fillId="0" borderId="50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0" borderId="31" xfId="0" applyFont="1" applyBorder="1" applyAlignment="1">
      <alignment vertical="top"/>
    </xf>
    <xf numFmtId="0" fontId="2" fillId="0" borderId="32" xfId="0" applyFont="1" applyBorder="1" applyAlignment="1">
      <alignment vertical="top"/>
    </xf>
    <xf numFmtId="0" fontId="2" fillId="0" borderId="41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33" xfId="0" applyFont="1" applyBorder="1" applyAlignment="1">
      <alignment vertical="top"/>
    </xf>
    <xf numFmtId="0" fontId="2" fillId="0" borderId="43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45" xfId="0" applyFont="1" applyBorder="1" applyAlignment="1">
      <alignment vertical="top"/>
    </xf>
    <xf numFmtId="0" fontId="2" fillId="0" borderId="31" xfId="0" applyFont="1" applyBorder="1" applyAlignment="1">
      <alignment vertical="top" wrapText="1"/>
    </xf>
    <xf numFmtId="0" fontId="2" fillId="0" borderId="36" xfId="0" applyFont="1" applyBorder="1" applyAlignment="1">
      <alignment vertical="top" wrapText="1"/>
    </xf>
    <xf numFmtId="0" fontId="2" fillId="0" borderId="4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37" xfId="0" applyFont="1" applyBorder="1" applyAlignment="1">
      <alignment vertical="top" wrapText="1"/>
    </xf>
    <xf numFmtId="0" fontId="2" fillId="0" borderId="42" xfId="0" applyFont="1" applyBorder="1" applyAlignment="1">
      <alignment vertical="top" wrapText="1"/>
    </xf>
    <xf numFmtId="0" fontId="2" fillId="0" borderId="34" xfId="0" applyFont="1" applyBorder="1" applyAlignment="1">
      <alignment vertical="top" wrapText="1"/>
    </xf>
    <xf numFmtId="0" fontId="2" fillId="0" borderId="38" xfId="0" applyFont="1" applyBorder="1" applyAlignment="1">
      <alignment vertical="top" wrapText="1"/>
    </xf>
    <xf numFmtId="184" fontId="0" fillId="3" borderId="19" xfId="0" applyNumberFormat="1" applyFill="1" applyBorder="1" applyAlignment="1">
      <alignment horizontal="center" vertical="center" shrinkToFit="1"/>
    </xf>
    <xf numFmtId="184" fontId="0" fillId="3" borderId="17" xfId="0" applyNumberFormat="1" applyFill="1" applyBorder="1" applyAlignment="1">
      <alignment horizontal="center" vertical="center" shrinkToFit="1"/>
    </xf>
    <xf numFmtId="184" fontId="0" fillId="2" borderId="8" xfId="0" applyNumberFormat="1" applyFill="1" applyBorder="1" applyAlignment="1">
      <alignment horizontal="center" vertical="center" shrinkToFit="1"/>
    </xf>
    <xf numFmtId="184" fontId="0" fillId="2" borderId="9" xfId="0" applyNumberFormat="1" applyFill="1" applyBorder="1" applyAlignment="1">
      <alignment horizontal="center" vertical="center" shrinkToFit="1"/>
    </xf>
    <xf numFmtId="185" fontId="0" fillId="2" borderId="65" xfId="0" applyNumberFormat="1" applyFont="1" applyFill="1" applyBorder="1" applyAlignment="1">
      <alignment horizontal="center" vertical="center" shrinkToFit="1"/>
    </xf>
    <xf numFmtId="185" fontId="0" fillId="2" borderId="35" xfId="0" applyNumberFormat="1" applyFont="1" applyFill="1" applyBorder="1" applyAlignment="1">
      <alignment horizontal="center" vertical="center" shrinkToFit="1"/>
    </xf>
    <xf numFmtId="0" fontId="2" fillId="4" borderId="8" xfId="0" applyFont="1" applyFill="1" applyBorder="1" applyAlignment="1">
      <alignment horizontal="center" vertical="center" shrinkToFit="1"/>
    </xf>
    <xf numFmtId="0" fontId="2" fillId="4" borderId="20" xfId="0" applyFont="1" applyFill="1" applyBorder="1" applyAlignment="1">
      <alignment horizontal="center" vertical="center" shrinkToFit="1"/>
    </xf>
    <xf numFmtId="184" fontId="0" fillId="4" borderId="8" xfId="0" applyNumberFormat="1" applyFont="1" applyFill="1" applyBorder="1" applyAlignment="1">
      <alignment horizontal="center" vertical="center"/>
    </xf>
    <xf numFmtId="184" fontId="0" fillId="4" borderId="3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00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  <border>
        <left/>
      </border>
    </dxf>
    <dxf>
      <fill>
        <patternFill>
          <bgColor theme="5" tint="0.79998168889431442"/>
        </patternFill>
      </fill>
      <border>
        <left/>
      </border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1"/>
      </font>
      <border>
        <left style="thin">
          <color indexed="64"/>
        </left>
        <right style="thin">
          <color indexed="64"/>
        </right>
      </border>
    </dxf>
    <dxf>
      <fill>
        <patternFill>
          <bgColor theme="5" tint="0.79998168889431442"/>
        </patternFill>
      </fill>
      <border>
        <left/>
      </border>
    </dxf>
    <dxf>
      <font>
        <color theme="1"/>
      </font>
      <border>
        <left style="thin">
          <color indexed="64"/>
        </left>
        <right/>
      </border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  <border>
        <left/>
      </border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1"/>
      </font>
      <border>
        <left style="thin">
          <color indexed="64"/>
        </left>
        <right style="thin">
          <color indexed="64"/>
        </right>
      </border>
    </dxf>
    <dxf>
      <fill>
        <patternFill>
          <bgColor theme="5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1"/>
      </font>
      <border>
        <left style="thin">
          <color indexed="64"/>
        </left>
        <right/>
      </border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1"/>
      </font>
      <border>
        <left style="thin">
          <color indexed="64"/>
        </left>
        <right style="thin">
          <color indexed="64"/>
        </right>
      </border>
    </dxf>
    <dxf>
      <fill>
        <patternFill>
          <bgColor theme="5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1"/>
      </font>
      <border>
        <left style="thin">
          <color indexed="64"/>
        </left>
        <right style="thin">
          <color indexed="64"/>
        </right>
      </border>
    </dxf>
    <dxf>
      <fill>
        <patternFill>
          <bgColor theme="5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theme="1"/>
      </font>
    </dxf>
    <dxf>
      <fill>
        <patternFill>
          <bgColor theme="5" tint="0.79998168889431442"/>
        </patternFill>
      </fill>
      <border>
        <left/>
      </border>
    </dxf>
    <dxf>
      <fill>
        <patternFill>
          <bgColor theme="5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1"/>
      </font>
      <border>
        <left style="thin">
          <color indexed="64"/>
        </left>
        <right/>
      </border>
    </dxf>
    <dxf>
      <font>
        <color rgb="FFFF0000"/>
      </font>
      <fill>
        <patternFill>
          <bgColor theme="5" tint="0.79998168889431442"/>
        </patternFill>
      </fill>
    </dxf>
    <dxf>
      <font>
        <color theme="1"/>
      </font>
      <border>
        <left style="thin">
          <color indexed="64"/>
        </left>
        <right style="thin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A$33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fmlaLink="$A$33" lockText="1" noThreeD="1"/>
</file>

<file path=xl/ctrlProps/ctrlProp101.xml><?xml version="1.0" encoding="utf-8"?>
<formControlPr xmlns="http://schemas.microsoft.com/office/spreadsheetml/2009/9/main" objectType="CheckBox" fmlaLink="$A$38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fmlaLink="$A$33" lockText="1" noThreeD="1"/>
</file>

<file path=xl/ctrlProps/ctrlProp104.xml><?xml version="1.0" encoding="utf-8"?>
<formControlPr xmlns="http://schemas.microsoft.com/office/spreadsheetml/2009/9/main" objectType="CheckBox" fmlaLink="$A$39" lockText="1" noThreeD="1"/>
</file>

<file path=xl/ctrlProps/ctrlProp105.xml><?xml version="1.0" encoding="utf-8"?>
<formControlPr xmlns="http://schemas.microsoft.com/office/spreadsheetml/2009/9/main" objectType="CheckBox" fmlaLink="$A$33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fmlaLink="$A$34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fmlaLink="$A$35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fmlaLink="$A$34" lockText="1" noThreeD="1"/>
</file>

<file path=xl/ctrlProps/ctrlProp120.xml><?xml version="1.0" encoding="utf-8"?>
<formControlPr xmlns="http://schemas.microsoft.com/office/spreadsheetml/2009/9/main" objectType="CheckBox" fmlaLink="$A$33" lockText="1" noThreeD="1"/>
</file>

<file path=xl/ctrlProps/ctrlProp121.xml><?xml version="1.0" encoding="utf-8"?>
<formControlPr xmlns="http://schemas.microsoft.com/office/spreadsheetml/2009/9/main" objectType="CheckBox" fmlaLink="$A$36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fmlaLink="$A$33" lockText="1" noThreeD="1"/>
</file>

<file path=xl/ctrlProps/ctrlProp124.xml><?xml version="1.0" encoding="utf-8"?>
<formControlPr xmlns="http://schemas.microsoft.com/office/spreadsheetml/2009/9/main" objectType="CheckBox" fmlaLink="$A$37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fmlaLink="$A$33" lockText="1" noThreeD="1"/>
</file>

<file path=xl/ctrlProps/ctrlProp127.xml><?xml version="1.0" encoding="utf-8"?>
<formControlPr xmlns="http://schemas.microsoft.com/office/spreadsheetml/2009/9/main" objectType="CheckBox" fmlaLink="$A$38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fmlaLink="$A$33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fmlaLink="$A$39" lockText="1" noThreeD="1"/>
</file>

<file path=xl/ctrlProps/ctrlProp14.xml><?xml version="1.0" encoding="utf-8"?>
<formControlPr xmlns="http://schemas.microsoft.com/office/spreadsheetml/2009/9/main" objectType="CheckBox" checked="Checked" fmlaLink="$A$35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fmlaLink="$A$33" lockText="1" noThreeD="1"/>
</file>

<file path=xl/ctrlProps/ctrlProp17.xml><?xml version="1.0" encoding="utf-8"?>
<formControlPr xmlns="http://schemas.microsoft.com/office/spreadsheetml/2009/9/main" objectType="CheckBox" checked="Checked" fmlaLink="$A$36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fmlaLink="$A$33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fmlaLink="$A$37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fmlaLink="$A$33" lockText="1" noThreeD="1"/>
</file>

<file path=xl/ctrlProps/ctrlProp23.xml><?xml version="1.0" encoding="utf-8"?>
<formControlPr xmlns="http://schemas.microsoft.com/office/spreadsheetml/2009/9/main" objectType="CheckBox" checked="Checked" fmlaLink="$A$38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fmlaLink="$A$33" lockText="1" noThreeD="1"/>
</file>

<file path=xl/ctrlProps/ctrlProp26.xml><?xml version="1.0" encoding="utf-8"?>
<formControlPr xmlns="http://schemas.microsoft.com/office/spreadsheetml/2009/9/main" objectType="CheckBox" checked="Checked" fmlaLink="$A$39" lockText="1" noThreeD="1"/>
</file>

<file path=xl/ctrlProps/ctrlProp27.xml><?xml version="1.0" encoding="utf-8"?>
<formControlPr xmlns="http://schemas.microsoft.com/office/spreadsheetml/2009/9/main" objectType="CheckBox" fmlaLink="$A$33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fmlaLink="$A$34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$A$35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fmlaLink="$A$33" lockText="1" noThreeD="1"/>
</file>

<file path=xl/ctrlProps/ctrlProp43.xml><?xml version="1.0" encoding="utf-8"?>
<formControlPr xmlns="http://schemas.microsoft.com/office/spreadsheetml/2009/9/main" objectType="CheckBox" fmlaLink="$A$36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fmlaLink="$A$33" lockText="1" noThreeD="1"/>
</file>

<file path=xl/ctrlProps/ctrlProp46.xml><?xml version="1.0" encoding="utf-8"?>
<formControlPr xmlns="http://schemas.microsoft.com/office/spreadsheetml/2009/9/main" objectType="CheckBox" fmlaLink="$A$37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fmlaLink="$A$33" lockText="1" noThreeD="1"/>
</file>

<file path=xl/ctrlProps/ctrlProp49.xml><?xml version="1.0" encoding="utf-8"?>
<formControlPr xmlns="http://schemas.microsoft.com/office/spreadsheetml/2009/9/main" objectType="CheckBox" fmlaLink="$A$38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fmlaLink="$A$33" lockText="1" noThreeD="1"/>
</file>

<file path=xl/ctrlProps/ctrlProp52.xml><?xml version="1.0" encoding="utf-8"?>
<formControlPr xmlns="http://schemas.microsoft.com/office/spreadsheetml/2009/9/main" objectType="CheckBox" fmlaLink="$A$39" lockText="1" noThreeD="1"/>
</file>

<file path=xl/ctrlProps/ctrlProp53.xml><?xml version="1.0" encoding="utf-8"?>
<formControlPr xmlns="http://schemas.microsoft.com/office/spreadsheetml/2009/9/main" objectType="CheckBox" fmlaLink="$A$33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fmlaLink="$A$34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fmlaLink="$A$35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fmlaLink="$A$33" lockText="1" noThreeD="1"/>
</file>

<file path=xl/ctrlProps/ctrlProp69.xml><?xml version="1.0" encoding="utf-8"?>
<formControlPr xmlns="http://schemas.microsoft.com/office/spreadsheetml/2009/9/main" objectType="CheckBox" fmlaLink="$A$36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fmlaLink="$A$33" lockText="1" noThreeD="1"/>
</file>

<file path=xl/ctrlProps/ctrlProp72.xml><?xml version="1.0" encoding="utf-8"?>
<formControlPr xmlns="http://schemas.microsoft.com/office/spreadsheetml/2009/9/main" objectType="CheckBox" fmlaLink="$A$37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fmlaLink="$A$33" lockText="1" noThreeD="1"/>
</file>

<file path=xl/ctrlProps/ctrlProp75.xml><?xml version="1.0" encoding="utf-8"?>
<formControlPr xmlns="http://schemas.microsoft.com/office/spreadsheetml/2009/9/main" objectType="CheckBox" fmlaLink="$A$38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fmlaLink="$A$33" lockText="1" noThreeD="1"/>
</file>

<file path=xl/ctrlProps/ctrlProp78.xml><?xml version="1.0" encoding="utf-8"?>
<formControlPr xmlns="http://schemas.microsoft.com/office/spreadsheetml/2009/9/main" objectType="CheckBox" fmlaLink="$A$39" lockText="1" noThreeD="1"/>
</file>

<file path=xl/ctrlProps/ctrlProp79.xml><?xml version="1.0" encoding="utf-8"?>
<formControlPr xmlns="http://schemas.microsoft.com/office/spreadsheetml/2009/9/main" objectType="CheckBox" fmlaLink="$A$33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fmlaLink="$A$34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fmlaLink="$A$35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fmlaLink="$A$33" lockText="1" noThreeD="1"/>
</file>

<file path=xl/ctrlProps/ctrlProp95.xml><?xml version="1.0" encoding="utf-8"?>
<formControlPr xmlns="http://schemas.microsoft.com/office/spreadsheetml/2009/9/main" objectType="CheckBox" fmlaLink="$A$36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fmlaLink="$A$33" lockText="1" noThreeD="1"/>
</file>

<file path=xl/ctrlProps/ctrlProp98.xml><?xml version="1.0" encoding="utf-8"?>
<formControlPr xmlns="http://schemas.microsoft.com/office/spreadsheetml/2009/9/main" objectType="CheckBox" fmlaLink="$A$37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31</xdr:row>
          <xdr:rowOff>266700</xdr:rowOff>
        </xdr:from>
        <xdr:to>
          <xdr:col>3</xdr:col>
          <xdr:colOff>361950</xdr:colOff>
          <xdr:row>33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5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32</xdr:row>
          <xdr:rowOff>266700</xdr:rowOff>
        </xdr:from>
        <xdr:to>
          <xdr:col>3</xdr:col>
          <xdr:colOff>361950</xdr:colOff>
          <xdr:row>34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5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33</xdr:row>
          <xdr:rowOff>266700</xdr:rowOff>
        </xdr:from>
        <xdr:to>
          <xdr:col>3</xdr:col>
          <xdr:colOff>361950</xdr:colOff>
          <xdr:row>35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5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5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5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5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5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5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5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5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5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32</xdr:row>
          <xdr:rowOff>266700</xdr:rowOff>
        </xdr:from>
        <xdr:to>
          <xdr:col>3</xdr:col>
          <xdr:colOff>361950</xdr:colOff>
          <xdr:row>34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5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33</xdr:row>
          <xdr:rowOff>266700</xdr:rowOff>
        </xdr:from>
        <xdr:to>
          <xdr:col>3</xdr:col>
          <xdr:colOff>361950</xdr:colOff>
          <xdr:row>35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5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33</xdr:row>
          <xdr:rowOff>266700</xdr:rowOff>
        </xdr:from>
        <xdr:to>
          <xdr:col>3</xdr:col>
          <xdr:colOff>361950</xdr:colOff>
          <xdr:row>35</xdr:row>
          <xdr:rowOff>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5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5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5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5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5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5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5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5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5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5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5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5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5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31</xdr:row>
          <xdr:rowOff>238125</xdr:rowOff>
        </xdr:from>
        <xdr:to>
          <xdr:col>3</xdr:col>
          <xdr:colOff>381000</xdr:colOff>
          <xdr:row>33</xdr:row>
          <xdr:rowOff>47625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32</xdr:row>
          <xdr:rowOff>266700</xdr:rowOff>
        </xdr:from>
        <xdr:to>
          <xdr:col>3</xdr:col>
          <xdr:colOff>361950</xdr:colOff>
          <xdr:row>34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33</xdr:row>
          <xdr:rowOff>266700</xdr:rowOff>
        </xdr:from>
        <xdr:to>
          <xdr:col>3</xdr:col>
          <xdr:colOff>361950</xdr:colOff>
          <xdr:row>35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32</xdr:row>
          <xdr:rowOff>266700</xdr:rowOff>
        </xdr:from>
        <xdr:to>
          <xdr:col>3</xdr:col>
          <xdr:colOff>361950</xdr:colOff>
          <xdr:row>34</xdr:row>
          <xdr:rowOff>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33</xdr:row>
          <xdr:rowOff>266700</xdr:rowOff>
        </xdr:from>
        <xdr:to>
          <xdr:col>3</xdr:col>
          <xdr:colOff>361950</xdr:colOff>
          <xdr:row>35</xdr:row>
          <xdr:rowOff>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33</xdr:row>
          <xdr:rowOff>266700</xdr:rowOff>
        </xdr:from>
        <xdr:to>
          <xdr:col>3</xdr:col>
          <xdr:colOff>361950</xdr:colOff>
          <xdr:row>35</xdr:row>
          <xdr:rowOff>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31</xdr:row>
          <xdr:rowOff>85725</xdr:rowOff>
        </xdr:from>
        <xdr:to>
          <xdr:col>3</xdr:col>
          <xdr:colOff>361950</xdr:colOff>
          <xdr:row>33</xdr:row>
          <xdr:rowOff>171450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2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32</xdr:row>
          <xdr:rowOff>266700</xdr:rowOff>
        </xdr:from>
        <xdr:to>
          <xdr:col>3</xdr:col>
          <xdr:colOff>361950</xdr:colOff>
          <xdr:row>34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2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33</xdr:row>
          <xdr:rowOff>266700</xdr:rowOff>
        </xdr:from>
        <xdr:to>
          <xdr:col>3</xdr:col>
          <xdr:colOff>361950</xdr:colOff>
          <xdr:row>35</xdr:row>
          <xdr:rowOff>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2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2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2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2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2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2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2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2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2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32</xdr:row>
          <xdr:rowOff>266700</xdr:rowOff>
        </xdr:from>
        <xdr:to>
          <xdr:col>3</xdr:col>
          <xdr:colOff>361950</xdr:colOff>
          <xdr:row>34</xdr:row>
          <xdr:rowOff>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2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33</xdr:row>
          <xdr:rowOff>266700</xdr:rowOff>
        </xdr:from>
        <xdr:to>
          <xdr:col>3</xdr:col>
          <xdr:colOff>361950</xdr:colOff>
          <xdr:row>35</xdr:row>
          <xdr:rowOff>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2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33</xdr:row>
          <xdr:rowOff>266700</xdr:rowOff>
        </xdr:from>
        <xdr:to>
          <xdr:col>3</xdr:col>
          <xdr:colOff>361950</xdr:colOff>
          <xdr:row>35</xdr:row>
          <xdr:rowOff>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2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2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2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2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2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2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2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2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2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2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2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2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2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31</xdr:row>
          <xdr:rowOff>152400</xdr:rowOff>
        </xdr:from>
        <xdr:to>
          <xdr:col>3</xdr:col>
          <xdr:colOff>361950</xdr:colOff>
          <xdr:row>33</xdr:row>
          <xdr:rowOff>114300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3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32</xdr:row>
          <xdr:rowOff>266700</xdr:rowOff>
        </xdr:from>
        <xdr:to>
          <xdr:col>3</xdr:col>
          <xdr:colOff>361950</xdr:colOff>
          <xdr:row>34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3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33</xdr:row>
          <xdr:rowOff>266700</xdr:rowOff>
        </xdr:from>
        <xdr:to>
          <xdr:col>3</xdr:col>
          <xdr:colOff>361950</xdr:colOff>
          <xdr:row>35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3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3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3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3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3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3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3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3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3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32</xdr:row>
          <xdr:rowOff>266700</xdr:rowOff>
        </xdr:from>
        <xdr:to>
          <xdr:col>3</xdr:col>
          <xdr:colOff>361950</xdr:colOff>
          <xdr:row>34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3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33</xdr:row>
          <xdr:rowOff>266700</xdr:rowOff>
        </xdr:from>
        <xdr:to>
          <xdr:col>3</xdr:col>
          <xdr:colOff>361950</xdr:colOff>
          <xdr:row>35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3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33</xdr:row>
          <xdr:rowOff>266700</xdr:rowOff>
        </xdr:from>
        <xdr:to>
          <xdr:col>3</xdr:col>
          <xdr:colOff>361950</xdr:colOff>
          <xdr:row>35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3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3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3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3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3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3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3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3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3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3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3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3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3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31</xdr:row>
          <xdr:rowOff>190500</xdr:rowOff>
        </xdr:from>
        <xdr:to>
          <xdr:col>3</xdr:col>
          <xdr:colOff>361950</xdr:colOff>
          <xdr:row>33</xdr:row>
          <xdr:rowOff>57150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4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32</xdr:row>
          <xdr:rowOff>266700</xdr:rowOff>
        </xdr:from>
        <xdr:to>
          <xdr:col>3</xdr:col>
          <xdr:colOff>361950</xdr:colOff>
          <xdr:row>34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4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33</xdr:row>
          <xdr:rowOff>266700</xdr:rowOff>
        </xdr:from>
        <xdr:to>
          <xdr:col>3</xdr:col>
          <xdr:colOff>361950</xdr:colOff>
          <xdr:row>35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4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4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4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4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4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4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4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4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4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32</xdr:row>
          <xdr:rowOff>266700</xdr:rowOff>
        </xdr:from>
        <xdr:to>
          <xdr:col>3</xdr:col>
          <xdr:colOff>361950</xdr:colOff>
          <xdr:row>34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4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33</xdr:row>
          <xdr:rowOff>266700</xdr:rowOff>
        </xdr:from>
        <xdr:to>
          <xdr:col>3</xdr:col>
          <xdr:colOff>361950</xdr:colOff>
          <xdr:row>35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4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33</xdr:row>
          <xdr:rowOff>266700</xdr:rowOff>
        </xdr:from>
        <xdr:to>
          <xdr:col>3</xdr:col>
          <xdr:colOff>361950</xdr:colOff>
          <xdr:row>35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4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4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4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266700</xdr:rowOff>
        </xdr:from>
        <xdr:to>
          <xdr:col>3</xdr:col>
          <xdr:colOff>361950</xdr:colOff>
          <xdr:row>36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4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4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4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266700</xdr:rowOff>
        </xdr:from>
        <xdr:to>
          <xdr:col>3</xdr:col>
          <xdr:colOff>361950</xdr:colOff>
          <xdr:row>37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4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4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4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266700</xdr:rowOff>
        </xdr:from>
        <xdr:to>
          <xdr:col>3</xdr:col>
          <xdr:colOff>361950</xdr:colOff>
          <xdr:row>38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4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4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4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266700</xdr:rowOff>
        </xdr:from>
        <xdr:to>
          <xdr:col>3</xdr:col>
          <xdr:colOff>361950</xdr:colOff>
          <xdr:row>39</xdr:row>
          <xdr:rowOff>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4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Relationship Id="rId30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7.xml"/><Relationship Id="rId13" Type="http://schemas.openxmlformats.org/officeDocument/2006/relationships/ctrlProp" Target="../ctrlProps/ctrlProp62.xml"/><Relationship Id="rId18" Type="http://schemas.openxmlformats.org/officeDocument/2006/relationships/ctrlProp" Target="../ctrlProps/ctrlProp67.xml"/><Relationship Id="rId26" Type="http://schemas.openxmlformats.org/officeDocument/2006/relationships/ctrlProp" Target="../ctrlProps/ctrlProp75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0.xml"/><Relationship Id="rId7" Type="http://schemas.openxmlformats.org/officeDocument/2006/relationships/ctrlProp" Target="../ctrlProps/ctrlProp56.xml"/><Relationship Id="rId12" Type="http://schemas.openxmlformats.org/officeDocument/2006/relationships/ctrlProp" Target="../ctrlProps/ctrlProp61.xml"/><Relationship Id="rId17" Type="http://schemas.openxmlformats.org/officeDocument/2006/relationships/ctrlProp" Target="../ctrlProps/ctrlProp66.xml"/><Relationship Id="rId25" Type="http://schemas.openxmlformats.org/officeDocument/2006/relationships/ctrlProp" Target="../ctrlProps/ctrlProp7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5.xml"/><Relationship Id="rId20" Type="http://schemas.openxmlformats.org/officeDocument/2006/relationships/ctrlProp" Target="../ctrlProps/ctrlProp69.xml"/><Relationship Id="rId29" Type="http://schemas.openxmlformats.org/officeDocument/2006/relationships/ctrlProp" Target="../ctrlProps/ctrlProp7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5.xml"/><Relationship Id="rId11" Type="http://schemas.openxmlformats.org/officeDocument/2006/relationships/ctrlProp" Target="../ctrlProps/ctrlProp60.xml"/><Relationship Id="rId24" Type="http://schemas.openxmlformats.org/officeDocument/2006/relationships/ctrlProp" Target="../ctrlProps/ctrlProp73.xml"/><Relationship Id="rId5" Type="http://schemas.openxmlformats.org/officeDocument/2006/relationships/ctrlProp" Target="../ctrlProps/ctrlProp54.xml"/><Relationship Id="rId15" Type="http://schemas.openxmlformats.org/officeDocument/2006/relationships/ctrlProp" Target="../ctrlProps/ctrlProp64.xml"/><Relationship Id="rId23" Type="http://schemas.openxmlformats.org/officeDocument/2006/relationships/ctrlProp" Target="../ctrlProps/ctrlProp72.xml"/><Relationship Id="rId28" Type="http://schemas.openxmlformats.org/officeDocument/2006/relationships/ctrlProp" Target="../ctrlProps/ctrlProp77.xml"/><Relationship Id="rId10" Type="http://schemas.openxmlformats.org/officeDocument/2006/relationships/ctrlProp" Target="../ctrlProps/ctrlProp59.xml"/><Relationship Id="rId19" Type="http://schemas.openxmlformats.org/officeDocument/2006/relationships/ctrlProp" Target="../ctrlProps/ctrlProp68.xml"/><Relationship Id="rId4" Type="http://schemas.openxmlformats.org/officeDocument/2006/relationships/ctrlProp" Target="../ctrlProps/ctrlProp53.xml"/><Relationship Id="rId9" Type="http://schemas.openxmlformats.org/officeDocument/2006/relationships/ctrlProp" Target="../ctrlProps/ctrlProp58.xml"/><Relationship Id="rId14" Type="http://schemas.openxmlformats.org/officeDocument/2006/relationships/ctrlProp" Target="../ctrlProps/ctrlProp63.xml"/><Relationship Id="rId22" Type="http://schemas.openxmlformats.org/officeDocument/2006/relationships/ctrlProp" Target="../ctrlProps/ctrlProp71.xml"/><Relationship Id="rId27" Type="http://schemas.openxmlformats.org/officeDocument/2006/relationships/ctrlProp" Target="../ctrlProps/ctrlProp76.xml"/><Relationship Id="rId30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3.xml"/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6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5" Type="http://schemas.openxmlformats.org/officeDocument/2006/relationships/ctrlProp" Target="../ctrlProps/ctrlProp80.x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4" Type="http://schemas.openxmlformats.org/officeDocument/2006/relationships/ctrlProp" Target="../ctrlProps/ctrlProp79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9.xml"/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22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O54"/>
  <sheetViews>
    <sheetView tabSelected="1" workbookViewId="0">
      <selection activeCell="C4" sqref="C4:O4"/>
    </sheetView>
  </sheetViews>
  <sheetFormatPr defaultRowHeight="13.5"/>
  <cols>
    <col min="1" max="2" width="10.625" customWidth="1"/>
    <col min="3" max="6" width="5.625" customWidth="1"/>
    <col min="7" max="10" width="10.625" customWidth="1"/>
    <col min="11" max="12" width="5.625" customWidth="1"/>
    <col min="13" max="18" width="10.625" customWidth="1"/>
  </cols>
  <sheetData>
    <row r="1" spans="1:15" ht="24.95" customHeight="1" thickBot="1">
      <c r="A1" s="22" t="s">
        <v>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 t="s">
        <v>63</v>
      </c>
      <c r="O1" s="23"/>
    </row>
    <row r="2" spans="1:15" ht="18" customHeight="1">
      <c r="A2" s="2" t="s">
        <v>0</v>
      </c>
      <c r="B2" s="27" t="s">
        <v>2</v>
      </c>
      <c r="C2" s="28"/>
      <c r="D2" s="28"/>
      <c r="E2" s="28"/>
      <c r="F2" s="29"/>
      <c r="G2" s="3" t="s">
        <v>72</v>
      </c>
      <c r="H2" s="12" t="s">
        <v>66</v>
      </c>
      <c r="I2" s="30" t="s">
        <v>73</v>
      </c>
      <c r="J2" s="31"/>
      <c r="K2" s="28"/>
      <c r="L2" s="29"/>
      <c r="M2" s="3" t="s">
        <v>4</v>
      </c>
      <c r="N2" s="18"/>
      <c r="O2" s="19"/>
    </row>
    <row r="3" spans="1:15" ht="18" customHeight="1" thickBot="1">
      <c r="A3" s="4" t="s">
        <v>1</v>
      </c>
      <c r="B3" s="24" t="s">
        <v>178</v>
      </c>
      <c r="C3" s="25"/>
      <c r="D3" s="25"/>
      <c r="E3" s="25"/>
      <c r="F3" s="26"/>
      <c r="G3" s="8" t="s">
        <v>3</v>
      </c>
      <c r="H3" s="20"/>
      <c r="I3" s="20"/>
      <c r="J3" s="20"/>
      <c r="K3" s="20"/>
      <c r="L3" s="20"/>
      <c r="M3" s="5" t="s">
        <v>5</v>
      </c>
      <c r="N3" s="20"/>
      <c r="O3" s="21"/>
    </row>
    <row r="4" spans="1:15" ht="15.95" customHeight="1" thickBot="1">
      <c r="A4" s="69" t="s">
        <v>101</v>
      </c>
      <c r="B4" s="69"/>
      <c r="C4" s="70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13.5" customHeight="1">
      <c r="A5" s="72" t="s">
        <v>11</v>
      </c>
      <c r="B5" s="74">
        <v>123456000</v>
      </c>
      <c r="C5" s="75"/>
      <c r="D5" s="95" t="s">
        <v>124</v>
      </c>
      <c r="E5" s="96"/>
      <c r="F5" s="96"/>
      <c r="G5" s="97"/>
      <c r="H5" s="202" t="s">
        <v>194</v>
      </c>
      <c r="I5" s="203"/>
      <c r="J5" s="87" t="s">
        <v>100</v>
      </c>
      <c r="K5" s="98" t="s">
        <v>102</v>
      </c>
      <c r="L5" s="80" t="s">
        <v>14</v>
      </c>
      <c r="M5" s="81"/>
      <c r="N5" s="80"/>
      <c r="O5" s="84"/>
    </row>
    <row r="6" spans="1:15">
      <c r="A6" s="73"/>
      <c r="B6" s="76"/>
      <c r="C6" s="77"/>
      <c r="D6" s="78" t="s">
        <v>135</v>
      </c>
      <c r="E6" s="79"/>
      <c r="F6" s="204" t="s">
        <v>125</v>
      </c>
      <c r="G6" s="205"/>
      <c r="H6" s="206" t="s">
        <v>195</v>
      </c>
      <c r="I6" s="207"/>
      <c r="J6" s="88"/>
      <c r="K6" s="99"/>
      <c r="L6" s="82" t="s">
        <v>96</v>
      </c>
      <c r="M6" s="83"/>
      <c r="N6" s="85"/>
      <c r="O6" s="86"/>
    </row>
    <row r="7" spans="1:15" ht="18" customHeight="1">
      <c r="A7" s="6" t="s">
        <v>7</v>
      </c>
      <c r="B7" s="32"/>
      <c r="C7" s="33"/>
      <c r="D7" s="208" t="s">
        <v>136</v>
      </c>
      <c r="E7" s="209"/>
      <c r="F7" s="210" t="s">
        <v>104</v>
      </c>
      <c r="G7" s="211"/>
      <c r="H7" s="51" t="s">
        <v>15</v>
      </c>
      <c r="I7" s="52"/>
      <c r="J7" s="52"/>
      <c r="K7" s="62"/>
      <c r="L7" s="51" t="s">
        <v>23</v>
      </c>
      <c r="M7" s="52"/>
      <c r="N7" s="52"/>
      <c r="O7" s="53"/>
    </row>
    <row r="8" spans="1:15" ht="18" customHeight="1">
      <c r="A8" s="6" t="s">
        <v>8</v>
      </c>
      <c r="B8" s="34">
        <v>12345</v>
      </c>
      <c r="C8" s="35"/>
      <c r="D8" s="46" t="s">
        <v>12</v>
      </c>
      <c r="E8" s="177"/>
      <c r="F8" s="34">
        <v>987</v>
      </c>
      <c r="G8" s="35"/>
      <c r="H8" s="57" t="s">
        <v>27</v>
      </c>
      <c r="I8" s="37"/>
      <c r="J8" s="37"/>
      <c r="K8" s="58"/>
      <c r="L8" s="57" t="s">
        <v>29</v>
      </c>
      <c r="M8" s="37"/>
      <c r="N8" s="37"/>
      <c r="O8" s="61"/>
    </row>
    <row r="9" spans="1:15" ht="18" customHeight="1">
      <c r="A9" s="6" t="s">
        <v>9</v>
      </c>
      <c r="B9" s="34">
        <v>4567</v>
      </c>
      <c r="C9" s="35"/>
      <c r="D9" s="46" t="s">
        <v>13</v>
      </c>
      <c r="E9" s="177"/>
      <c r="F9" s="127">
        <v>41</v>
      </c>
      <c r="G9" s="128"/>
      <c r="H9" s="38"/>
      <c r="I9" s="38"/>
      <c r="J9" s="38"/>
      <c r="K9" s="59"/>
      <c r="L9" s="38"/>
      <c r="M9" s="38"/>
      <c r="N9" s="38"/>
      <c r="O9" s="39"/>
    </row>
    <row r="10" spans="1:15" ht="18" customHeight="1">
      <c r="A10" s="6" t="s">
        <v>10</v>
      </c>
      <c r="B10" s="32" t="s">
        <v>94</v>
      </c>
      <c r="C10" s="50"/>
      <c r="D10" s="64">
        <v>10</v>
      </c>
      <c r="E10" s="65"/>
      <c r="F10" s="9">
        <v>1</v>
      </c>
      <c r="G10" s="10">
        <v>1</v>
      </c>
      <c r="H10" s="38"/>
      <c r="I10" s="38"/>
      <c r="J10" s="38"/>
      <c r="K10" s="59"/>
      <c r="L10" s="38"/>
      <c r="M10" s="38"/>
      <c r="N10" s="38"/>
      <c r="O10" s="39"/>
    </row>
    <row r="11" spans="1:15" ht="18" customHeight="1">
      <c r="A11" s="66" t="s">
        <v>17</v>
      </c>
      <c r="B11" s="51"/>
      <c r="C11" s="51"/>
      <c r="D11" s="51"/>
      <c r="E11" s="67" t="s">
        <v>95</v>
      </c>
      <c r="F11" s="67"/>
      <c r="G11" s="11"/>
      <c r="H11" s="38"/>
      <c r="I11" s="38"/>
      <c r="J11" s="38"/>
      <c r="K11" s="59"/>
      <c r="L11" s="38"/>
      <c r="M11" s="38"/>
      <c r="N11" s="38"/>
      <c r="O11" s="39"/>
    </row>
    <row r="12" spans="1:15" ht="18" customHeight="1">
      <c r="A12" s="36" t="s">
        <v>50</v>
      </c>
      <c r="B12" s="37"/>
      <c r="C12" s="37"/>
      <c r="D12" s="37"/>
      <c r="E12" s="37"/>
      <c r="F12" s="37"/>
      <c r="G12" s="61"/>
      <c r="H12" s="42"/>
      <c r="I12" s="42"/>
      <c r="J12" s="42"/>
      <c r="K12" s="60"/>
      <c r="L12" s="42"/>
      <c r="M12" s="42"/>
      <c r="N12" s="42"/>
      <c r="O12" s="43"/>
    </row>
    <row r="13" spans="1:15" ht="18" customHeight="1">
      <c r="A13" s="40"/>
      <c r="B13" s="38"/>
      <c r="C13" s="38"/>
      <c r="D13" s="38"/>
      <c r="E13" s="38"/>
      <c r="F13" s="38"/>
      <c r="G13" s="39"/>
      <c r="H13" s="54" t="s">
        <v>20</v>
      </c>
      <c r="I13" s="55"/>
      <c r="J13" s="55"/>
      <c r="K13" s="63"/>
      <c r="L13" s="54" t="s">
        <v>24</v>
      </c>
      <c r="M13" s="55"/>
      <c r="N13" s="55"/>
      <c r="O13" s="56"/>
    </row>
    <row r="14" spans="1:15" ht="18" customHeight="1">
      <c r="A14" s="40"/>
      <c r="B14" s="38"/>
      <c r="C14" s="38"/>
      <c r="D14" s="38"/>
      <c r="E14" s="38"/>
      <c r="F14" s="38"/>
      <c r="G14" s="39"/>
      <c r="H14" s="57" t="s">
        <v>52</v>
      </c>
      <c r="I14" s="37"/>
      <c r="J14" s="37"/>
      <c r="K14" s="58"/>
      <c r="L14" s="57" t="s">
        <v>30</v>
      </c>
      <c r="M14" s="37"/>
      <c r="N14" s="37"/>
      <c r="O14" s="61"/>
    </row>
    <row r="15" spans="1:15" ht="18" customHeight="1">
      <c r="A15" s="40"/>
      <c r="B15" s="38"/>
      <c r="C15" s="38"/>
      <c r="D15" s="38"/>
      <c r="E15" s="38"/>
      <c r="F15" s="38"/>
      <c r="G15" s="39"/>
      <c r="H15" s="38"/>
      <c r="I15" s="38"/>
      <c r="J15" s="38"/>
      <c r="K15" s="59"/>
      <c r="L15" s="38"/>
      <c r="M15" s="38"/>
      <c r="N15" s="38"/>
      <c r="O15" s="39"/>
    </row>
    <row r="16" spans="1:15" ht="18" customHeight="1">
      <c r="A16" s="40"/>
      <c r="B16" s="38"/>
      <c r="C16" s="38"/>
      <c r="D16" s="38"/>
      <c r="E16" s="38"/>
      <c r="F16" s="38"/>
      <c r="G16" s="39"/>
      <c r="H16" s="38"/>
      <c r="I16" s="38"/>
      <c r="J16" s="38"/>
      <c r="K16" s="59"/>
      <c r="L16" s="38"/>
      <c r="M16" s="38"/>
      <c r="N16" s="38"/>
      <c r="O16" s="39"/>
    </row>
    <row r="17" spans="1:15" ht="18" customHeight="1">
      <c r="A17" s="41"/>
      <c r="B17" s="42"/>
      <c r="C17" s="42"/>
      <c r="D17" s="42"/>
      <c r="E17" s="42"/>
      <c r="F17" s="42"/>
      <c r="G17" s="43"/>
      <c r="H17" s="38"/>
      <c r="I17" s="38"/>
      <c r="J17" s="38"/>
      <c r="K17" s="59"/>
      <c r="L17" s="38"/>
      <c r="M17" s="38"/>
      <c r="N17" s="38"/>
      <c r="O17" s="39"/>
    </row>
    <row r="18" spans="1:15" ht="18" customHeight="1">
      <c r="A18" s="68" t="s">
        <v>18</v>
      </c>
      <c r="B18" s="55"/>
      <c r="C18" s="55"/>
      <c r="D18" s="55"/>
      <c r="E18" s="55"/>
      <c r="F18" s="55"/>
      <c r="G18" s="56"/>
      <c r="H18" s="42"/>
      <c r="I18" s="42"/>
      <c r="J18" s="42"/>
      <c r="K18" s="60"/>
      <c r="L18" s="42"/>
      <c r="M18" s="42"/>
      <c r="N18" s="42"/>
      <c r="O18" s="43"/>
    </row>
    <row r="19" spans="1:15" ht="18" customHeight="1">
      <c r="A19" s="36" t="s">
        <v>51</v>
      </c>
      <c r="B19" s="37"/>
      <c r="C19" s="37"/>
      <c r="D19" s="37"/>
      <c r="E19" s="37"/>
      <c r="F19" s="37"/>
      <c r="G19" s="61"/>
      <c r="H19" s="54" t="s">
        <v>21</v>
      </c>
      <c r="I19" s="55"/>
      <c r="J19" s="55"/>
      <c r="K19" s="63"/>
      <c r="L19" s="54" t="s">
        <v>25</v>
      </c>
      <c r="M19" s="55"/>
      <c r="N19" s="55"/>
      <c r="O19" s="56"/>
    </row>
    <row r="20" spans="1:15" ht="18" customHeight="1">
      <c r="A20" s="40"/>
      <c r="B20" s="38"/>
      <c r="C20" s="38"/>
      <c r="D20" s="38"/>
      <c r="E20" s="38"/>
      <c r="F20" s="38"/>
      <c r="G20" s="39"/>
      <c r="H20" s="57" t="s">
        <v>53</v>
      </c>
      <c r="I20" s="37"/>
      <c r="J20" s="37"/>
      <c r="K20" s="58"/>
      <c r="L20" s="57" t="s">
        <v>54</v>
      </c>
      <c r="M20" s="37"/>
      <c r="N20" s="37"/>
      <c r="O20" s="61"/>
    </row>
    <row r="21" spans="1:15" ht="18" customHeight="1">
      <c r="A21" s="40"/>
      <c r="B21" s="38"/>
      <c r="C21" s="38"/>
      <c r="D21" s="38"/>
      <c r="E21" s="38"/>
      <c r="F21" s="38"/>
      <c r="G21" s="39"/>
      <c r="H21" s="38"/>
      <c r="I21" s="38"/>
      <c r="J21" s="38"/>
      <c r="K21" s="59"/>
      <c r="L21" s="38"/>
      <c r="M21" s="38"/>
      <c r="N21" s="38"/>
      <c r="O21" s="39"/>
    </row>
    <row r="22" spans="1:15" ht="18" customHeight="1">
      <c r="A22" s="40"/>
      <c r="B22" s="38"/>
      <c r="C22" s="38"/>
      <c r="D22" s="38"/>
      <c r="E22" s="38"/>
      <c r="F22" s="38"/>
      <c r="G22" s="39"/>
      <c r="H22" s="38"/>
      <c r="I22" s="38"/>
      <c r="J22" s="38"/>
      <c r="K22" s="59"/>
      <c r="L22" s="38"/>
      <c r="M22" s="38"/>
      <c r="N22" s="38"/>
      <c r="O22" s="39"/>
    </row>
    <row r="23" spans="1:15" ht="18" customHeight="1">
      <c r="A23" s="40"/>
      <c r="B23" s="38"/>
      <c r="C23" s="38"/>
      <c r="D23" s="38"/>
      <c r="E23" s="38"/>
      <c r="F23" s="38"/>
      <c r="G23" s="39"/>
      <c r="H23" s="38"/>
      <c r="I23" s="38"/>
      <c r="J23" s="38"/>
      <c r="K23" s="59"/>
      <c r="L23" s="38"/>
      <c r="M23" s="38"/>
      <c r="N23" s="38"/>
      <c r="O23" s="39"/>
    </row>
    <row r="24" spans="1:15" ht="18" customHeight="1">
      <c r="A24" s="41"/>
      <c r="B24" s="42"/>
      <c r="C24" s="42"/>
      <c r="D24" s="42"/>
      <c r="E24" s="42"/>
      <c r="F24" s="42"/>
      <c r="G24" s="43"/>
      <c r="H24" s="42"/>
      <c r="I24" s="42"/>
      <c r="J24" s="42"/>
      <c r="K24" s="60"/>
      <c r="L24" s="42"/>
      <c r="M24" s="42"/>
      <c r="N24" s="42"/>
      <c r="O24" s="43"/>
    </row>
    <row r="25" spans="1:15" ht="18" customHeight="1">
      <c r="A25" s="68" t="s">
        <v>19</v>
      </c>
      <c r="B25" s="55"/>
      <c r="C25" s="55"/>
      <c r="D25" s="55"/>
      <c r="E25" s="55"/>
      <c r="F25" s="55"/>
      <c r="G25" s="56"/>
      <c r="H25" s="54" t="s">
        <v>22</v>
      </c>
      <c r="I25" s="55"/>
      <c r="J25" s="55"/>
      <c r="K25" s="63"/>
      <c r="L25" s="54" t="s">
        <v>16</v>
      </c>
      <c r="M25" s="55"/>
      <c r="N25" s="55"/>
      <c r="O25" s="56"/>
    </row>
    <row r="26" spans="1:15" ht="18" customHeight="1">
      <c r="A26" s="36" t="s">
        <v>26</v>
      </c>
      <c r="B26" s="37"/>
      <c r="C26" s="37"/>
      <c r="D26" s="37"/>
      <c r="E26" s="37"/>
      <c r="F26" s="37"/>
      <c r="G26" s="61"/>
      <c r="H26" s="57" t="s">
        <v>28</v>
      </c>
      <c r="I26" s="37"/>
      <c r="J26" s="37"/>
      <c r="K26" s="58"/>
      <c r="L26" s="57" t="s">
        <v>31</v>
      </c>
      <c r="M26" s="37"/>
      <c r="N26" s="37"/>
      <c r="O26" s="61"/>
    </row>
    <row r="27" spans="1:15" ht="18" customHeight="1">
      <c r="A27" s="40"/>
      <c r="B27" s="38"/>
      <c r="C27" s="38"/>
      <c r="D27" s="38"/>
      <c r="E27" s="38"/>
      <c r="F27" s="38"/>
      <c r="G27" s="39"/>
      <c r="H27" s="38"/>
      <c r="I27" s="38"/>
      <c r="J27" s="38"/>
      <c r="K27" s="59"/>
      <c r="L27" s="38"/>
      <c r="M27" s="38"/>
      <c r="N27" s="38"/>
      <c r="O27" s="39"/>
    </row>
    <row r="28" spans="1:15" ht="18" customHeight="1">
      <c r="A28" s="40"/>
      <c r="B28" s="38"/>
      <c r="C28" s="38"/>
      <c r="D28" s="38"/>
      <c r="E28" s="38"/>
      <c r="F28" s="38"/>
      <c r="G28" s="39"/>
      <c r="H28" s="38"/>
      <c r="I28" s="38"/>
      <c r="J28" s="38"/>
      <c r="K28" s="59"/>
      <c r="L28" s="38"/>
      <c r="M28" s="38"/>
      <c r="N28" s="38"/>
      <c r="O28" s="39"/>
    </row>
    <row r="29" spans="1:15" ht="18" customHeight="1">
      <c r="A29" s="40"/>
      <c r="B29" s="38"/>
      <c r="C29" s="38"/>
      <c r="D29" s="38"/>
      <c r="E29" s="38"/>
      <c r="F29" s="38"/>
      <c r="G29" s="39"/>
      <c r="H29" s="38"/>
      <c r="I29" s="38"/>
      <c r="J29" s="38"/>
      <c r="K29" s="59"/>
      <c r="L29" s="38"/>
      <c r="M29" s="38"/>
      <c r="N29" s="38"/>
      <c r="O29" s="39"/>
    </row>
    <row r="30" spans="1:15" ht="18" customHeight="1" thickBot="1">
      <c r="A30" s="102"/>
      <c r="B30" s="103"/>
      <c r="C30" s="103"/>
      <c r="D30" s="103"/>
      <c r="E30" s="103"/>
      <c r="F30" s="103"/>
      <c r="G30" s="104"/>
      <c r="H30" s="103"/>
      <c r="I30" s="103"/>
      <c r="J30" s="103"/>
      <c r="K30" s="105"/>
      <c r="L30" s="103"/>
      <c r="M30" s="103"/>
      <c r="N30" s="103"/>
      <c r="O30" s="104"/>
    </row>
    <row r="31" spans="1:15" ht="24.95" customHeight="1">
      <c r="A31" s="89" t="s">
        <v>185</v>
      </c>
      <c r="B31" s="89"/>
      <c r="C31" s="90" t="str">
        <f>IF(A33=TRUE,B33,"")&amp;"　"&amp;IF(A34=TRUE,B34,"")&amp;"　"&amp;IF(A35=TRUE,B35,"")&amp;"　"&amp;IF(A36=TRUE,B36,"")&amp;"　"&amp;IF(A37=TRUE,B37,"")&amp;"　"&amp;IF(A38=TRUE,B38,"")&amp;"　"&amp;IF(A39=TRUE,G39,"")</f>
        <v>付近見取り図　配置図　平面図　立面図　完成予想図(パース)　現況写真(遠景･近景)　</v>
      </c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1:15" ht="21.95" customHeight="1">
      <c r="A32" s="91" t="s">
        <v>179</v>
      </c>
      <c r="B32" s="92"/>
      <c r="C32" s="92"/>
      <c r="D32" s="9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0" ht="21.95" customHeight="1">
      <c r="A33" s="15" t="b">
        <v>1</v>
      </c>
      <c r="B33" s="93" t="s">
        <v>180</v>
      </c>
      <c r="C33" s="94"/>
      <c r="D33" s="14"/>
    </row>
    <row r="34" spans="1:10" ht="21.95" customHeight="1">
      <c r="A34" s="15" t="b">
        <v>1</v>
      </c>
      <c r="B34" s="93" t="s">
        <v>181</v>
      </c>
      <c r="C34" s="94"/>
      <c r="D34" s="14"/>
    </row>
    <row r="35" spans="1:10" ht="21.95" customHeight="1">
      <c r="A35" s="15" t="b">
        <v>1</v>
      </c>
      <c r="B35" s="93" t="s">
        <v>182</v>
      </c>
      <c r="C35" s="94"/>
      <c r="D35" s="14"/>
    </row>
    <row r="36" spans="1:10" ht="21.95" customHeight="1">
      <c r="A36" s="15" t="b">
        <v>1</v>
      </c>
      <c r="B36" s="93" t="s">
        <v>183</v>
      </c>
      <c r="C36" s="94"/>
      <c r="D36" s="14"/>
    </row>
    <row r="37" spans="1:10" ht="21.95" customHeight="1">
      <c r="A37" s="15" t="b">
        <v>1</v>
      </c>
      <c r="B37" s="93" t="s">
        <v>187</v>
      </c>
      <c r="C37" s="94"/>
      <c r="D37" s="14"/>
    </row>
    <row r="38" spans="1:10" ht="21.95" customHeight="1" thickBot="1">
      <c r="A38" s="15" t="b">
        <v>1</v>
      </c>
      <c r="B38" s="93" t="s">
        <v>188</v>
      </c>
      <c r="C38" s="94"/>
      <c r="D38" s="14"/>
    </row>
    <row r="39" spans="1:10" ht="21.95" customHeight="1" thickBot="1">
      <c r="A39" s="15" t="b">
        <v>1</v>
      </c>
      <c r="B39" s="93" t="s">
        <v>184</v>
      </c>
      <c r="C39" s="94"/>
      <c r="D39" s="14"/>
      <c r="E39" s="106" t="s">
        <v>186</v>
      </c>
      <c r="F39" s="107"/>
      <c r="G39" s="108"/>
      <c r="H39" s="109"/>
      <c r="I39" s="109"/>
      <c r="J39" s="110"/>
    </row>
    <row r="40" spans="1:10" ht="18" customHeight="1"/>
    <row r="41" spans="1:10" ht="18" customHeight="1"/>
    <row r="42" spans="1:10" ht="18" customHeight="1"/>
    <row r="43" spans="1:10" ht="18" customHeight="1"/>
    <row r="44" spans="1:10" ht="18" customHeight="1"/>
    <row r="45" spans="1:10" ht="18" customHeight="1"/>
    <row r="46" spans="1:10" ht="18" customHeight="1"/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</sheetData>
  <mergeCells count="70">
    <mergeCell ref="E39:F39"/>
    <mergeCell ref="G39:J39"/>
    <mergeCell ref="C31:O31"/>
    <mergeCell ref="B36:C36"/>
    <mergeCell ref="B37:C37"/>
    <mergeCell ref="B38:C38"/>
    <mergeCell ref="B39:C39"/>
    <mergeCell ref="A31:B31"/>
    <mergeCell ref="A32:D32"/>
    <mergeCell ref="B33:C33"/>
    <mergeCell ref="B34:C34"/>
    <mergeCell ref="B35:C35"/>
    <mergeCell ref="J5:J6"/>
    <mergeCell ref="N5:O5"/>
    <mergeCell ref="D6:E6"/>
    <mergeCell ref="F6:G6"/>
    <mergeCell ref="H6:I6"/>
    <mergeCell ref="L6:M6"/>
    <mergeCell ref="N6:O6"/>
    <mergeCell ref="K5:K6"/>
    <mergeCell ref="L5:M5"/>
    <mergeCell ref="A1:M1"/>
    <mergeCell ref="N1:O1"/>
    <mergeCell ref="B3:F3"/>
    <mergeCell ref="B2:F2"/>
    <mergeCell ref="H3:L3"/>
    <mergeCell ref="B7:C7"/>
    <mergeCell ref="B8:C8"/>
    <mergeCell ref="F7:G7"/>
    <mergeCell ref="F8:G8"/>
    <mergeCell ref="N2:O2"/>
    <mergeCell ref="N3:O3"/>
    <mergeCell ref="H7:K7"/>
    <mergeCell ref="A4:B4"/>
    <mergeCell ref="C4:O4"/>
    <mergeCell ref="I2:J2"/>
    <mergeCell ref="K2:L2"/>
    <mergeCell ref="L8:O12"/>
    <mergeCell ref="A5:A6"/>
    <mergeCell ref="B5:C6"/>
    <mergeCell ref="D5:G5"/>
    <mergeCell ref="H5:I5"/>
    <mergeCell ref="A18:G18"/>
    <mergeCell ref="A25:G25"/>
    <mergeCell ref="H13:K13"/>
    <mergeCell ref="H19:K19"/>
    <mergeCell ref="B9:C9"/>
    <mergeCell ref="F9:G9"/>
    <mergeCell ref="H25:K25"/>
    <mergeCell ref="D9:E9"/>
    <mergeCell ref="B10:C10"/>
    <mergeCell ref="D10:E10"/>
    <mergeCell ref="A11:D11"/>
    <mergeCell ref="E11:F11"/>
    <mergeCell ref="A26:G30"/>
    <mergeCell ref="L25:O25"/>
    <mergeCell ref="H26:K30"/>
    <mergeCell ref="L7:O7"/>
    <mergeCell ref="L13:O13"/>
    <mergeCell ref="L19:O19"/>
    <mergeCell ref="H14:K18"/>
    <mergeCell ref="L14:O18"/>
    <mergeCell ref="L26:O30"/>
    <mergeCell ref="H8:K12"/>
    <mergeCell ref="D7:E7"/>
    <mergeCell ref="D8:E8"/>
    <mergeCell ref="H20:K24"/>
    <mergeCell ref="L20:O24"/>
    <mergeCell ref="A12:G17"/>
    <mergeCell ref="A19:G24"/>
  </mergeCells>
  <phoneticPr fontId="1"/>
  <conditionalFormatting sqref="E11:F11">
    <cfRule type="expression" dxfId="45" priority="15" stopIfTrue="1">
      <formula>$B$10="その他"</formula>
    </cfRule>
  </conditionalFormatting>
  <conditionalFormatting sqref="G11">
    <cfRule type="expression" dxfId="44" priority="14">
      <formula>AND($B$10="その他",$G$11="")</formula>
    </cfRule>
  </conditionalFormatting>
  <conditionalFormatting sqref="I2:J2">
    <cfRule type="expression" dxfId="43" priority="13" stopIfTrue="1">
      <formula>$H$2="その他"</formula>
    </cfRule>
  </conditionalFormatting>
  <conditionalFormatting sqref="H2">
    <cfRule type="expression" dxfId="42" priority="12">
      <formula>AND($H$2="その他",$K$2="")</formula>
    </cfRule>
  </conditionalFormatting>
  <conditionalFormatting sqref="K2:L2">
    <cfRule type="expression" dxfId="41" priority="11">
      <formula>AND($H$2="その他",$K$2="")</formula>
    </cfRule>
  </conditionalFormatting>
  <conditionalFormatting sqref="C4:O4">
    <cfRule type="expression" dxfId="40" priority="9">
      <formula>AND($K$5="×",$C$4="")</formula>
    </cfRule>
  </conditionalFormatting>
  <conditionalFormatting sqref="A4:B4">
    <cfRule type="expression" dxfId="39" priority="7">
      <formula>AND($K$5="×",$C$4&lt;&gt;"")</formula>
    </cfRule>
    <cfRule type="expression" dxfId="38" priority="10">
      <formula>AND($K$5="×",$C$4="")</formula>
    </cfRule>
  </conditionalFormatting>
  <conditionalFormatting sqref="J5:J6">
    <cfRule type="expression" dxfId="37" priority="8">
      <formula>AND($K$5="×",$C$4="")</formula>
    </cfRule>
  </conditionalFormatting>
  <conditionalFormatting sqref="K5:K6">
    <cfRule type="expression" dxfId="36" priority="6">
      <formula>AND($K$5="×",$C$4="")</formula>
    </cfRule>
  </conditionalFormatting>
  <conditionalFormatting sqref="G39:J39">
    <cfRule type="expression" dxfId="35" priority="3">
      <formula>$G$39&lt;&gt;""</formula>
    </cfRule>
    <cfRule type="expression" dxfId="34" priority="5">
      <formula>$A$39=TRUE</formula>
    </cfRule>
  </conditionalFormatting>
  <conditionalFormatting sqref="E39:F39">
    <cfRule type="expression" dxfId="33" priority="4">
      <formula>AND($A$39=TRUE,$G$39="")</formula>
    </cfRule>
  </conditionalFormatting>
  <conditionalFormatting sqref="C31:O31">
    <cfRule type="expression" dxfId="32" priority="2">
      <formula>AND($A$33=FALSE,A$34=FALSE,A$35=FALSE,A$36=FALSE,$A$37=FALSE,A$38=FALSE,$A$39=FALSE)</formula>
    </cfRule>
  </conditionalFormatting>
  <conditionalFormatting sqref="B10">
    <cfRule type="expression" dxfId="31" priority="1">
      <formula>AND($B$10="その他",$G$11="")</formula>
    </cfRule>
  </conditionalFormatting>
  <dataValidations count="2">
    <dataValidation imeMode="disabled" allowBlank="1" showInputMessage="1" showErrorMessage="1" sqref="F9:G10 D10 B5"/>
    <dataValidation type="list" allowBlank="1" showInputMessage="1" showErrorMessage="1" sqref="H6">
      <formula1>INDIRECT(F6)</formula1>
    </dataValidation>
  </dataValidations>
  <pageMargins left="0.98425196850393704" right="0.59055118110236227" top="0.78740157480314965" bottom="0.39370078740157483" header="0.51181102362204722" footer="0.51181102362204722"/>
  <pageSetup paperSize="9" orientation="landscape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5" r:id="rId4" name="Check Box 33">
              <controlPr defaultSize="0" autoFill="0" autoLine="0" autoPict="0">
                <anchor moveWithCells="1">
                  <from>
                    <xdr:col>3</xdr:col>
                    <xdr:colOff>95250</xdr:colOff>
                    <xdr:row>31</xdr:row>
                    <xdr:rowOff>266700</xdr:rowOff>
                  </from>
                  <to>
                    <xdr:col>3</xdr:col>
                    <xdr:colOff>361950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5" name="Check Box 34">
              <controlPr defaultSize="0" autoFill="0" autoLine="0" autoPict="0">
                <anchor moveWithCells="1">
                  <from>
                    <xdr:col>3</xdr:col>
                    <xdr:colOff>95250</xdr:colOff>
                    <xdr:row>32</xdr:row>
                    <xdr:rowOff>266700</xdr:rowOff>
                  </from>
                  <to>
                    <xdr:col>3</xdr:col>
                    <xdr:colOff>361950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6" name="Check Box 35">
              <controlPr defaultSize="0" autoFill="0" autoLine="0" autoPict="0">
                <anchor moveWithCells="1">
                  <from>
                    <xdr:col>3</xdr:col>
                    <xdr:colOff>95250</xdr:colOff>
                    <xdr:row>33</xdr:row>
                    <xdr:rowOff>266700</xdr:rowOff>
                  </from>
                  <to>
                    <xdr:col>3</xdr:col>
                    <xdr:colOff>361950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7" name="Check Box 36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8" name="Check Box 37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9" name="Check Box 38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0" name="Check Box 39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1" name="Check Box 40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2" name="Check Box 41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3" name="Check Box 42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4" name="Check Box 43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15" name="Check Box 45">
              <controlPr defaultSize="0" autoFill="0" autoLine="0" autoPict="0">
                <anchor moveWithCells="1">
                  <from>
                    <xdr:col>3</xdr:col>
                    <xdr:colOff>95250</xdr:colOff>
                    <xdr:row>32</xdr:row>
                    <xdr:rowOff>266700</xdr:rowOff>
                  </from>
                  <to>
                    <xdr:col>3</xdr:col>
                    <xdr:colOff>361950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6" name="Check Box 46">
              <controlPr defaultSize="0" autoFill="0" autoLine="0" autoPict="0">
                <anchor moveWithCells="1">
                  <from>
                    <xdr:col>3</xdr:col>
                    <xdr:colOff>95250</xdr:colOff>
                    <xdr:row>33</xdr:row>
                    <xdr:rowOff>266700</xdr:rowOff>
                  </from>
                  <to>
                    <xdr:col>3</xdr:col>
                    <xdr:colOff>361950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7" name="Check Box 47">
              <controlPr defaultSize="0" autoFill="0" autoLine="0" autoPict="0">
                <anchor moveWithCells="1">
                  <from>
                    <xdr:col>3</xdr:col>
                    <xdr:colOff>95250</xdr:colOff>
                    <xdr:row>33</xdr:row>
                    <xdr:rowOff>266700</xdr:rowOff>
                  </from>
                  <to>
                    <xdr:col>3</xdr:col>
                    <xdr:colOff>361950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8" name="Check Box 48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19" name="Check Box 49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0" name="Check Box 50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1" name="Check Box 51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2" name="Check Box 52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3" name="Check Box 53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4" name="Check Box 54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25" name="Check Box 55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26" name="Check Box 56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7" name="Check Box 57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8" name="Check Box 58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9" name="Check Box 59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リスト!$A$2:$A$7</xm:f>
          </x14:formula1>
          <xm:sqref>H2</xm:sqref>
        </x14:dataValidation>
        <x14:dataValidation type="list" allowBlank="1" showInputMessage="1" showErrorMessage="1">
          <x14:formula1>
            <xm:f>リスト!$E$2:$E$4</xm:f>
          </x14:formula1>
          <xm:sqref>K5:K6</xm:sqref>
        </x14:dataValidation>
        <x14:dataValidation type="list" allowBlank="1" showInputMessage="1" showErrorMessage="1">
          <x14:formula1>
            <xm:f>リスト!$D$2:$D$7</xm:f>
          </x14:formula1>
          <xm:sqref>B10</xm:sqref>
        </x14:dataValidation>
        <x14:dataValidation type="list" allowBlank="1" showInputMessage="1" showErrorMessage="1">
          <x14:formula1>
            <xm:f>リスト!$C$2:$C$16</xm:f>
          </x14:formula1>
          <xm:sqref>B7:C7</xm:sqref>
        </x14:dataValidation>
        <x14:dataValidation type="list" allowBlank="1" showInputMessage="1" showErrorMessage="1">
          <x14:formula1>
            <xm:f>リスト!$F$2:$F$9</xm:f>
          </x14:formula1>
          <xm:sqref>H5</xm:sqref>
        </x14:dataValidation>
        <x14:dataValidation type="list" allowBlank="1" showInputMessage="1" showErrorMessage="1">
          <x14:formula1>
            <xm:f>リスト!$H$2:$H$15</xm:f>
          </x14:formula1>
          <xm:sqref>F7</xm:sqref>
        </x14:dataValidation>
        <x14:dataValidation type="list" allowBlank="1" showInputMessage="1" showErrorMessage="1">
          <x14:formula1>
            <xm:f>リスト!$G$2:$G$12</xm:f>
          </x14:formula1>
          <xm:sqref>F6:G6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4"/>
  <sheetViews>
    <sheetView workbookViewId="0">
      <selection activeCell="C4" sqref="C4:O4"/>
    </sheetView>
  </sheetViews>
  <sheetFormatPr defaultRowHeight="13.5"/>
  <cols>
    <col min="1" max="2" width="10.625" customWidth="1"/>
    <col min="3" max="6" width="5.625" customWidth="1"/>
    <col min="7" max="10" width="10.625" customWidth="1"/>
    <col min="11" max="12" width="5.625" customWidth="1"/>
    <col min="13" max="13" width="9.625" customWidth="1"/>
    <col min="14" max="14" width="11.625" customWidth="1"/>
    <col min="15" max="18" width="10.625" customWidth="1"/>
  </cols>
  <sheetData>
    <row r="1" spans="1:15" ht="24.95" customHeight="1" thickBot="1">
      <c r="A1" s="22" t="s">
        <v>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 t="s">
        <v>63</v>
      </c>
      <c r="O1" s="23"/>
    </row>
    <row r="2" spans="1:15" ht="18" customHeight="1">
      <c r="A2" s="2" t="s">
        <v>0</v>
      </c>
      <c r="B2" s="27" t="s">
        <v>58</v>
      </c>
      <c r="C2" s="28"/>
      <c r="D2" s="28"/>
      <c r="E2" s="28"/>
      <c r="F2" s="29"/>
      <c r="G2" s="3" t="s">
        <v>72</v>
      </c>
      <c r="H2" s="17"/>
      <c r="I2" s="30" t="s">
        <v>73</v>
      </c>
      <c r="J2" s="31"/>
      <c r="K2" s="28"/>
      <c r="L2" s="29"/>
      <c r="M2" s="3" t="s">
        <v>4</v>
      </c>
      <c r="N2" s="18"/>
      <c r="O2" s="19"/>
    </row>
    <row r="3" spans="1:15" ht="18" customHeight="1" thickBot="1">
      <c r="A3" s="4" t="s">
        <v>1</v>
      </c>
      <c r="B3" s="24" t="s">
        <v>59</v>
      </c>
      <c r="C3" s="25"/>
      <c r="D3" s="25"/>
      <c r="E3" s="25"/>
      <c r="F3" s="26"/>
      <c r="G3" s="8" t="s">
        <v>3</v>
      </c>
      <c r="H3" s="20"/>
      <c r="I3" s="20"/>
      <c r="J3" s="20"/>
      <c r="K3" s="20"/>
      <c r="L3" s="20"/>
      <c r="M3" s="5" t="s">
        <v>60</v>
      </c>
      <c r="N3" s="20"/>
      <c r="O3" s="21"/>
    </row>
    <row r="4" spans="1:15" ht="15.95" customHeight="1" thickBot="1">
      <c r="A4" s="69" t="s">
        <v>101</v>
      </c>
      <c r="B4" s="69"/>
      <c r="C4" s="70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13.5" customHeight="1">
      <c r="A5" s="72" t="s">
        <v>11</v>
      </c>
      <c r="B5" s="74">
        <v>0</v>
      </c>
      <c r="C5" s="75"/>
      <c r="D5" s="95" t="s">
        <v>123</v>
      </c>
      <c r="E5" s="96"/>
      <c r="F5" s="96"/>
      <c r="G5" s="97"/>
      <c r="H5" s="202"/>
      <c r="I5" s="203"/>
      <c r="J5" s="87" t="s">
        <v>100</v>
      </c>
      <c r="K5" s="98"/>
      <c r="L5" s="80" t="s">
        <v>14</v>
      </c>
      <c r="M5" s="81"/>
      <c r="N5" s="80"/>
      <c r="O5" s="84"/>
    </row>
    <row r="6" spans="1:15">
      <c r="A6" s="73"/>
      <c r="B6" s="76"/>
      <c r="C6" s="77"/>
      <c r="D6" s="78" t="s">
        <v>135</v>
      </c>
      <c r="E6" s="79"/>
      <c r="F6" s="204"/>
      <c r="G6" s="205"/>
      <c r="H6" s="206"/>
      <c r="I6" s="207"/>
      <c r="J6" s="88"/>
      <c r="K6" s="99"/>
      <c r="L6" s="82" t="s">
        <v>96</v>
      </c>
      <c r="M6" s="83"/>
      <c r="N6" s="85"/>
      <c r="O6" s="86"/>
    </row>
    <row r="7" spans="1:15" ht="18" customHeight="1">
      <c r="A7" s="6" t="s">
        <v>7</v>
      </c>
      <c r="B7" s="32"/>
      <c r="C7" s="33"/>
      <c r="D7" s="208" t="s">
        <v>136</v>
      </c>
      <c r="E7" s="209"/>
      <c r="F7" s="210"/>
      <c r="G7" s="211"/>
      <c r="H7" s="51" t="s">
        <v>15</v>
      </c>
      <c r="I7" s="52"/>
      <c r="J7" s="52"/>
      <c r="K7" s="62"/>
      <c r="L7" s="51" t="s">
        <v>23</v>
      </c>
      <c r="M7" s="52"/>
      <c r="N7" s="52"/>
      <c r="O7" s="53"/>
    </row>
    <row r="8" spans="1:15" ht="18" customHeight="1">
      <c r="A8" s="6" t="s">
        <v>8</v>
      </c>
      <c r="B8" s="34">
        <v>0</v>
      </c>
      <c r="C8" s="35"/>
      <c r="D8" s="32" t="s">
        <v>12</v>
      </c>
      <c r="E8" s="33"/>
      <c r="F8" s="34">
        <v>0</v>
      </c>
      <c r="G8" s="47"/>
      <c r="H8" s="57"/>
      <c r="I8" s="37"/>
      <c r="J8" s="37"/>
      <c r="K8" s="58"/>
      <c r="L8" s="57"/>
      <c r="M8" s="37"/>
      <c r="N8" s="37"/>
      <c r="O8" s="61"/>
    </row>
    <row r="9" spans="1:15" ht="18" customHeight="1">
      <c r="A9" s="6" t="s">
        <v>9</v>
      </c>
      <c r="B9" s="44">
        <v>0</v>
      </c>
      <c r="C9" s="45"/>
      <c r="D9" s="100" t="s">
        <v>13</v>
      </c>
      <c r="E9" s="101"/>
      <c r="F9" s="48">
        <v>0</v>
      </c>
      <c r="G9" s="49"/>
      <c r="H9" s="38"/>
      <c r="I9" s="38"/>
      <c r="J9" s="38"/>
      <c r="K9" s="59"/>
      <c r="L9" s="38"/>
      <c r="M9" s="38"/>
      <c r="N9" s="38"/>
      <c r="O9" s="39"/>
    </row>
    <row r="10" spans="1:15" ht="18" customHeight="1">
      <c r="A10" s="6" t="s">
        <v>10</v>
      </c>
      <c r="B10" s="32"/>
      <c r="C10" s="50"/>
      <c r="D10" s="64">
        <v>0</v>
      </c>
      <c r="E10" s="65"/>
      <c r="F10" s="9">
        <v>0</v>
      </c>
      <c r="G10" s="10">
        <v>0</v>
      </c>
      <c r="H10" s="38"/>
      <c r="I10" s="38"/>
      <c r="J10" s="38"/>
      <c r="K10" s="59"/>
      <c r="L10" s="38"/>
      <c r="M10" s="38"/>
      <c r="N10" s="38"/>
      <c r="O10" s="39"/>
    </row>
    <row r="11" spans="1:15" ht="18" customHeight="1">
      <c r="A11" s="66" t="s">
        <v>17</v>
      </c>
      <c r="B11" s="51"/>
      <c r="C11" s="51"/>
      <c r="D11" s="51"/>
      <c r="E11" s="67" t="s">
        <v>95</v>
      </c>
      <c r="F11" s="67"/>
      <c r="G11" s="11"/>
      <c r="H11" s="38"/>
      <c r="I11" s="38"/>
      <c r="J11" s="38"/>
      <c r="K11" s="59"/>
      <c r="L11" s="38"/>
      <c r="M11" s="38"/>
      <c r="N11" s="38"/>
      <c r="O11" s="39"/>
    </row>
    <row r="12" spans="1:15" ht="18" customHeight="1">
      <c r="A12" s="36"/>
      <c r="B12" s="37"/>
      <c r="C12" s="37"/>
      <c r="D12" s="37"/>
      <c r="E12" s="38"/>
      <c r="F12" s="38"/>
      <c r="G12" s="39"/>
      <c r="H12" s="42"/>
      <c r="I12" s="42"/>
      <c r="J12" s="42"/>
      <c r="K12" s="60"/>
      <c r="L12" s="42"/>
      <c r="M12" s="42"/>
      <c r="N12" s="42"/>
      <c r="O12" s="43"/>
    </row>
    <row r="13" spans="1:15" ht="18" customHeight="1">
      <c r="A13" s="40"/>
      <c r="B13" s="38"/>
      <c r="C13" s="38"/>
      <c r="D13" s="38"/>
      <c r="E13" s="38"/>
      <c r="F13" s="38"/>
      <c r="G13" s="39"/>
      <c r="H13" s="54" t="s">
        <v>20</v>
      </c>
      <c r="I13" s="55"/>
      <c r="J13" s="55"/>
      <c r="K13" s="63"/>
      <c r="L13" s="54" t="s">
        <v>24</v>
      </c>
      <c r="M13" s="55"/>
      <c r="N13" s="55"/>
      <c r="O13" s="56"/>
    </row>
    <row r="14" spans="1:15" ht="18" customHeight="1">
      <c r="A14" s="40"/>
      <c r="B14" s="38"/>
      <c r="C14" s="38"/>
      <c r="D14" s="38"/>
      <c r="E14" s="38"/>
      <c r="F14" s="38"/>
      <c r="G14" s="39"/>
      <c r="H14" s="57"/>
      <c r="I14" s="37"/>
      <c r="J14" s="37"/>
      <c r="K14" s="58"/>
      <c r="L14" s="57"/>
      <c r="M14" s="37"/>
      <c r="N14" s="37"/>
      <c r="O14" s="61"/>
    </row>
    <row r="15" spans="1:15" ht="18" customHeight="1">
      <c r="A15" s="40"/>
      <c r="B15" s="38"/>
      <c r="C15" s="38"/>
      <c r="D15" s="38"/>
      <c r="E15" s="38"/>
      <c r="F15" s="38"/>
      <c r="G15" s="39"/>
      <c r="H15" s="38"/>
      <c r="I15" s="38"/>
      <c r="J15" s="38"/>
      <c r="K15" s="59"/>
      <c r="L15" s="38"/>
      <c r="M15" s="38"/>
      <c r="N15" s="38"/>
      <c r="O15" s="39"/>
    </row>
    <row r="16" spans="1:15" ht="18" customHeight="1">
      <c r="A16" s="40"/>
      <c r="B16" s="38"/>
      <c r="C16" s="38"/>
      <c r="D16" s="38"/>
      <c r="E16" s="38"/>
      <c r="F16" s="38"/>
      <c r="G16" s="39"/>
      <c r="H16" s="38"/>
      <c r="I16" s="38"/>
      <c r="J16" s="38"/>
      <c r="K16" s="59"/>
      <c r="L16" s="38"/>
      <c r="M16" s="38"/>
      <c r="N16" s="38"/>
      <c r="O16" s="39"/>
    </row>
    <row r="17" spans="1:15" ht="18" customHeight="1">
      <c r="A17" s="41"/>
      <c r="B17" s="42"/>
      <c r="C17" s="42"/>
      <c r="D17" s="42"/>
      <c r="E17" s="42"/>
      <c r="F17" s="42"/>
      <c r="G17" s="43"/>
      <c r="H17" s="38"/>
      <c r="I17" s="38"/>
      <c r="J17" s="38"/>
      <c r="K17" s="59"/>
      <c r="L17" s="38"/>
      <c r="M17" s="38"/>
      <c r="N17" s="38"/>
      <c r="O17" s="39"/>
    </row>
    <row r="18" spans="1:15" ht="18" customHeight="1">
      <c r="A18" s="68" t="s">
        <v>18</v>
      </c>
      <c r="B18" s="55"/>
      <c r="C18" s="55"/>
      <c r="D18" s="55"/>
      <c r="E18" s="55"/>
      <c r="F18" s="55"/>
      <c r="G18" s="56"/>
      <c r="H18" s="42"/>
      <c r="I18" s="42"/>
      <c r="J18" s="42"/>
      <c r="K18" s="60"/>
      <c r="L18" s="42"/>
      <c r="M18" s="42"/>
      <c r="N18" s="42"/>
      <c r="O18" s="43"/>
    </row>
    <row r="19" spans="1:15" ht="18" customHeight="1">
      <c r="A19" s="36"/>
      <c r="B19" s="37"/>
      <c r="C19" s="37"/>
      <c r="D19" s="37"/>
      <c r="E19" s="37"/>
      <c r="F19" s="37"/>
      <c r="G19" s="61"/>
      <c r="H19" s="54" t="s">
        <v>21</v>
      </c>
      <c r="I19" s="55"/>
      <c r="J19" s="55"/>
      <c r="K19" s="63"/>
      <c r="L19" s="54" t="s">
        <v>25</v>
      </c>
      <c r="M19" s="55"/>
      <c r="N19" s="55"/>
      <c r="O19" s="56"/>
    </row>
    <row r="20" spans="1:15" ht="18" customHeight="1">
      <c r="A20" s="40"/>
      <c r="B20" s="38"/>
      <c r="C20" s="38"/>
      <c r="D20" s="38"/>
      <c r="E20" s="38"/>
      <c r="F20" s="38"/>
      <c r="G20" s="39"/>
      <c r="H20" s="57"/>
      <c r="I20" s="37"/>
      <c r="J20" s="37"/>
      <c r="K20" s="58"/>
      <c r="L20" s="57"/>
      <c r="M20" s="37"/>
      <c r="N20" s="37"/>
      <c r="O20" s="61"/>
    </row>
    <row r="21" spans="1:15" ht="18" customHeight="1">
      <c r="A21" s="40"/>
      <c r="B21" s="38"/>
      <c r="C21" s="38"/>
      <c r="D21" s="38"/>
      <c r="E21" s="38"/>
      <c r="F21" s="38"/>
      <c r="G21" s="39"/>
      <c r="H21" s="38"/>
      <c r="I21" s="38"/>
      <c r="J21" s="38"/>
      <c r="K21" s="59"/>
      <c r="L21" s="38"/>
      <c r="M21" s="38"/>
      <c r="N21" s="38"/>
      <c r="O21" s="39"/>
    </row>
    <row r="22" spans="1:15" ht="18" customHeight="1">
      <c r="A22" s="40"/>
      <c r="B22" s="38"/>
      <c r="C22" s="38"/>
      <c r="D22" s="38"/>
      <c r="E22" s="38"/>
      <c r="F22" s="38"/>
      <c r="G22" s="39"/>
      <c r="H22" s="38"/>
      <c r="I22" s="38"/>
      <c r="J22" s="38"/>
      <c r="K22" s="59"/>
      <c r="L22" s="38"/>
      <c r="M22" s="38"/>
      <c r="N22" s="38"/>
      <c r="O22" s="39"/>
    </row>
    <row r="23" spans="1:15" ht="18" customHeight="1">
      <c r="A23" s="40"/>
      <c r="B23" s="38"/>
      <c r="C23" s="38"/>
      <c r="D23" s="38"/>
      <c r="E23" s="38"/>
      <c r="F23" s="38"/>
      <c r="G23" s="39"/>
      <c r="H23" s="38"/>
      <c r="I23" s="38"/>
      <c r="J23" s="38"/>
      <c r="K23" s="59"/>
      <c r="L23" s="38"/>
      <c r="M23" s="38"/>
      <c r="N23" s="38"/>
      <c r="O23" s="39"/>
    </row>
    <row r="24" spans="1:15" ht="18" customHeight="1">
      <c r="A24" s="41"/>
      <c r="B24" s="42"/>
      <c r="C24" s="42"/>
      <c r="D24" s="42"/>
      <c r="E24" s="42"/>
      <c r="F24" s="42"/>
      <c r="G24" s="43"/>
      <c r="H24" s="42"/>
      <c r="I24" s="42"/>
      <c r="J24" s="42"/>
      <c r="K24" s="60"/>
      <c r="L24" s="42"/>
      <c r="M24" s="42"/>
      <c r="N24" s="42"/>
      <c r="O24" s="43"/>
    </row>
    <row r="25" spans="1:15" ht="18" customHeight="1">
      <c r="A25" s="68" t="s">
        <v>19</v>
      </c>
      <c r="B25" s="55"/>
      <c r="C25" s="55"/>
      <c r="D25" s="55"/>
      <c r="E25" s="55"/>
      <c r="F25" s="55"/>
      <c r="G25" s="56"/>
      <c r="H25" s="54" t="s">
        <v>22</v>
      </c>
      <c r="I25" s="55"/>
      <c r="J25" s="55"/>
      <c r="K25" s="63"/>
      <c r="L25" s="54" t="s">
        <v>16</v>
      </c>
      <c r="M25" s="55"/>
      <c r="N25" s="55"/>
      <c r="O25" s="56"/>
    </row>
    <row r="26" spans="1:15" ht="18" customHeight="1">
      <c r="A26" s="36"/>
      <c r="B26" s="37"/>
      <c r="C26" s="37"/>
      <c r="D26" s="37"/>
      <c r="E26" s="37"/>
      <c r="F26" s="37"/>
      <c r="G26" s="61"/>
      <c r="H26" s="57"/>
      <c r="I26" s="37"/>
      <c r="J26" s="37"/>
      <c r="K26" s="58"/>
      <c r="L26" s="57"/>
      <c r="M26" s="37"/>
      <c r="N26" s="37"/>
      <c r="O26" s="61"/>
    </row>
    <row r="27" spans="1:15" ht="18" customHeight="1">
      <c r="A27" s="40"/>
      <c r="B27" s="38"/>
      <c r="C27" s="38"/>
      <c r="D27" s="38"/>
      <c r="E27" s="38"/>
      <c r="F27" s="38"/>
      <c r="G27" s="39"/>
      <c r="H27" s="38"/>
      <c r="I27" s="38"/>
      <c r="J27" s="38"/>
      <c r="K27" s="59"/>
      <c r="L27" s="38"/>
      <c r="M27" s="38"/>
      <c r="N27" s="38"/>
      <c r="O27" s="39"/>
    </row>
    <row r="28" spans="1:15" ht="18" customHeight="1">
      <c r="A28" s="40"/>
      <c r="B28" s="38"/>
      <c r="C28" s="38"/>
      <c r="D28" s="38"/>
      <c r="E28" s="38"/>
      <c r="F28" s="38"/>
      <c r="G28" s="39"/>
      <c r="H28" s="38"/>
      <c r="I28" s="38"/>
      <c r="J28" s="38"/>
      <c r="K28" s="59"/>
      <c r="L28" s="38"/>
      <c r="M28" s="38"/>
      <c r="N28" s="38"/>
      <c r="O28" s="39"/>
    </row>
    <row r="29" spans="1:15" ht="18" customHeight="1">
      <c r="A29" s="40"/>
      <c r="B29" s="38"/>
      <c r="C29" s="38"/>
      <c r="D29" s="38"/>
      <c r="E29" s="38"/>
      <c r="F29" s="38"/>
      <c r="G29" s="39"/>
      <c r="H29" s="38"/>
      <c r="I29" s="38"/>
      <c r="J29" s="38"/>
      <c r="K29" s="59"/>
      <c r="L29" s="38"/>
      <c r="M29" s="38"/>
      <c r="N29" s="38"/>
      <c r="O29" s="39"/>
    </row>
    <row r="30" spans="1:15" ht="18" customHeight="1" thickBot="1">
      <c r="A30" s="102"/>
      <c r="B30" s="103"/>
      <c r="C30" s="103"/>
      <c r="D30" s="103"/>
      <c r="E30" s="103"/>
      <c r="F30" s="103"/>
      <c r="G30" s="104"/>
      <c r="H30" s="103"/>
      <c r="I30" s="103"/>
      <c r="J30" s="103"/>
      <c r="K30" s="105"/>
      <c r="L30" s="103"/>
      <c r="M30" s="103"/>
      <c r="N30" s="103"/>
      <c r="O30" s="104"/>
    </row>
    <row r="31" spans="1:15" ht="24.95" customHeight="1">
      <c r="A31" s="89" t="s">
        <v>185</v>
      </c>
      <c r="B31" s="89"/>
      <c r="C31" s="90" t="str">
        <f>IF(A33=TRUE,B33,"")&amp;"　"&amp;IF(A34=TRUE,B34,"")&amp;"　"&amp;IF(A35=TRUE,B35,"")&amp;"　"&amp;IF(A36=TRUE,B36,"")&amp;"　"&amp;IF(A37=TRUE,B37,"")&amp;"　"&amp;IF(A38=TRUE,B38,"")&amp;"　"&amp;IF(A39=TRUE,G39,"")</f>
        <v>　　　　　　</v>
      </c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1:15" ht="21.95" customHeight="1">
      <c r="A32" s="91" t="s">
        <v>179</v>
      </c>
      <c r="B32" s="92"/>
      <c r="C32" s="92"/>
      <c r="D32" s="9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0" ht="21.95" customHeight="1">
      <c r="A33" s="15" t="b">
        <v>0</v>
      </c>
      <c r="B33" s="93" t="s">
        <v>180</v>
      </c>
      <c r="C33" s="94"/>
      <c r="D33" s="14"/>
    </row>
    <row r="34" spans="1:10" ht="21.95" customHeight="1">
      <c r="A34" s="15" t="b">
        <v>0</v>
      </c>
      <c r="B34" s="93" t="s">
        <v>181</v>
      </c>
      <c r="C34" s="94"/>
      <c r="D34" s="14"/>
    </row>
    <row r="35" spans="1:10" ht="21.95" customHeight="1">
      <c r="A35" s="15" t="b">
        <v>0</v>
      </c>
      <c r="B35" s="93" t="s">
        <v>182</v>
      </c>
      <c r="C35" s="94"/>
      <c r="D35" s="14"/>
    </row>
    <row r="36" spans="1:10" ht="21.95" customHeight="1">
      <c r="A36" s="15" t="b">
        <v>0</v>
      </c>
      <c r="B36" s="93" t="s">
        <v>183</v>
      </c>
      <c r="C36" s="94"/>
      <c r="D36" s="14"/>
    </row>
    <row r="37" spans="1:10" ht="21.95" customHeight="1">
      <c r="A37" s="15" t="b">
        <v>0</v>
      </c>
      <c r="B37" s="93" t="s">
        <v>187</v>
      </c>
      <c r="C37" s="94"/>
      <c r="D37" s="14"/>
    </row>
    <row r="38" spans="1:10" ht="21.95" customHeight="1" thickBot="1">
      <c r="A38" s="15" t="b">
        <v>0</v>
      </c>
      <c r="B38" s="93" t="s">
        <v>188</v>
      </c>
      <c r="C38" s="94"/>
      <c r="D38" s="14"/>
    </row>
    <row r="39" spans="1:10" ht="21.95" customHeight="1" thickBot="1">
      <c r="A39" s="15" t="b">
        <v>0</v>
      </c>
      <c r="B39" s="93" t="s">
        <v>184</v>
      </c>
      <c r="C39" s="94"/>
      <c r="D39" s="14"/>
      <c r="E39" s="106" t="s">
        <v>186</v>
      </c>
      <c r="F39" s="107"/>
      <c r="G39" s="108"/>
      <c r="H39" s="109"/>
      <c r="I39" s="109"/>
      <c r="J39" s="110"/>
    </row>
    <row r="40" spans="1:10" ht="18" customHeight="1"/>
    <row r="41" spans="1:10" ht="18" customHeight="1"/>
    <row r="42" spans="1:10" ht="18" customHeight="1"/>
    <row r="43" spans="1:10" ht="18" customHeight="1"/>
    <row r="44" spans="1:10" ht="18" customHeight="1"/>
    <row r="45" spans="1:10" ht="18" customHeight="1"/>
    <row r="46" spans="1:10" ht="18" customHeight="1"/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</sheetData>
  <mergeCells count="70">
    <mergeCell ref="B34:C34"/>
    <mergeCell ref="E39:F39"/>
    <mergeCell ref="G39:J39"/>
    <mergeCell ref="B35:C35"/>
    <mergeCell ref="B36:C36"/>
    <mergeCell ref="B37:C37"/>
    <mergeCell ref="B38:C38"/>
    <mergeCell ref="B39:C39"/>
    <mergeCell ref="A31:B31"/>
    <mergeCell ref="C31:O31"/>
    <mergeCell ref="A32:D32"/>
    <mergeCell ref="B33:C33"/>
    <mergeCell ref="H13:K13"/>
    <mergeCell ref="H19:K19"/>
    <mergeCell ref="A26:G30"/>
    <mergeCell ref="H26:K30"/>
    <mergeCell ref="L26:O30"/>
    <mergeCell ref="A4:B4"/>
    <mergeCell ref="C4:O4"/>
    <mergeCell ref="A5:A6"/>
    <mergeCell ref="B5:C6"/>
    <mergeCell ref="D6:E6"/>
    <mergeCell ref="F6:G6"/>
    <mergeCell ref="L5:M5"/>
    <mergeCell ref="L6:M6"/>
    <mergeCell ref="N5:O5"/>
    <mergeCell ref="N6:O6"/>
    <mergeCell ref="H5:I5"/>
    <mergeCell ref="H6:I6"/>
    <mergeCell ref="J5:J6"/>
    <mergeCell ref="D5:G5"/>
    <mergeCell ref="K5:K6"/>
    <mergeCell ref="H25:K25"/>
    <mergeCell ref="H20:K24"/>
    <mergeCell ref="L20:O24"/>
    <mergeCell ref="D10:E10"/>
    <mergeCell ref="A11:D11"/>
    <mergeCell ref="E11:F11"/>
    <mergeCell ref="L25:O25"/>
    <mergeCell ref="A18:G18"/>
    <mergeCell ref="A25:G25"/>
    <mergeCell ref="A19:G24"/>
    <mergeCell ref="H8:K12"/>
    <mergeCell ref="L8:O12"/>
    <mergeCell ref="L7:O7"/>
    <mergeCell ref="L13:O13"/>
    <mergeCell ref="L19:O19"/>
    <mergeCell ref="H14:K18"/>
    <mergeCell ref="L14:O18"/>
    <mergeCell ref="H7:K7"/>
    <mergeCell ref="B7:C7"/>
    <mergeCell ref="B8:C8"/>
    <mergeCell ref="A12:G17"/>
    <mergeCell ref="B9:C9"/>
    <mergeCell ref="F7:G7"/>
    <mergeCell ref="F8:G8"/>
    <mergeCell ref="F9:G9"/>
    <mergeCell ref="B10:C10"/>
    <mergeCell ref="D7:E7"/>
    <mergeCell ref="D8:E8"/>
    <mergeCell ref="D9:E9"/>
    <mergeCell ref="N2:O2"/>
    <mergeCell ref="N3:O3"/>
    <mergeCell ref="A1:M1"/>
    <mergeCell ref="N1:O1"/>
    <mergeCell ref="B3:F3"/>
    <mergeCell ref="B2:F2"/>
    <mergeCell ref="H3:L3"/>
    <mergeCell ref="I2:J2"/>
    <mergeCell ref="K2:L2"/>
  </mergeCells>
  <phoneticPr fontId="1"/>
  <conditionalFormatting sqref="I2:J2">
    <cfRule type="expression" dxfId="99" priority="25" stopIfTrue="1">
      <formula>$H$2="その他"</formula>
    </cfRule>
  </conditionalFormatting>
  <conditionalFormatting sqref="E11:F11">
    <cfRule type="expression" dxfId="97" priority="23" stopIfTrue="1">
      <formula>$B$10="その他"</formula>
    </cfRule>
  </conditionalFormatting>
  <conditionalFormatting sqref="A4:B4">
    <cfRule type="expression" dxfId="93" priority="14">
      <formula>AND($K$5="×",$C$4&lt;&gt;"")</formula>
    </cfRule>
    <cfRule type="expression" dxfId="92" priority="27">
      <formula>AND($K$5="×",$C$4="")</formula>
    </cfRule>
  </conditionalFormatting>
  <conditionalFormatting sqref="J5:J6">
    <cfRule type="expression" dxfId="91" priority="15">
      <formula>AND($K$5="×",$C$4="")</formula>
    </cfRule>
  </conditionalFormatting>
  <conditionalFormatting sqref="E39:F39">
    <cfRule type="expression" dxfId="88" priority="12">
      <formula>AND($A$39=TRUE,$G$39="")</formula>
    </cfRule>
  </conditionalFormatting>
  <conditionalFormatting sqref="C31:O31">
    <cfRule type="expression" dxfId="87" priority="10">
      <formula>AND($A$33=FALSE,A$34=FALSE,A$35=FALSE,A$36=FALSE,$A$37=FALSE,A$38=FALSE,$A$39=FALSE)</formula>
    </cfRule>
  </conditionalFormatting>
  <conditionalFormatting sqref="G39:J39">
    <cfRule type="expression" dxfId="24" priority="7">
      <formula>$G$39&lt;&gt;""</formula>
    </cfRule>
    <cfRule type="expression" dxfId="23" priority="8">
      <formula>$A$39=TRUE</formula>
    </cfRule>
  </conditionalFormatting>
  <conditionalFormatting sqref="B10">
    <cfRule type="expression" dxfId="22" priority="6">
      <formula>AND($B$10="その他",$G$11="")</formula>
    </cfRule>
  </conditionalFormatting>
  <conditionalFormatting sqref="G11">
    <cfRule type="expression" dxfId="20" priority="5">
      <formula>AND($B$10="その他",$G$11="")</formula>
    </cfRule>
  </conditionalFormatting>
  <conditionalFormatting sqref="H2">
    <cfRule type="expression" dxfId="18" priority="4">
      <formula>AND($H$2="その他",$K$2="")</formula>
    </cfRule>
  </conditionalFormatting>
  <conditionalFormatting sqref="K2:L2">
    <cfRule type="expression" dxfId="14" priority="3">
      <formula>AND($H$2="その他",$K$2="")</formula>
    </cfRule>
  </conditionalFormatting>
  <conditionalFormatting sqref="K5:K6">
    <cfRule type="expression" dxfId="10" priority="2">
      <formula>AND($K$5="×",$C$4="")</formula>
    </cfRule>
  </conditionalFormatting>
  <conditionalFormatting sqref="C4:O4">
    <cfRule type="expression" dxfId="3" priority="1">
      <formula>AND($K$5="×",$C$4="")</formula>
    </cfRule>
  </conditionalFormatting>
  <dataValidations count="2">
    <dataValidation imeMode="disabled" allowBlank="1" showInputMessage="1" showErrorMessage="1" sqref="D10 F9:G10 B5"/>
    <dataValidation type="list" allowBlank="1" showInputMessage="1" showErrorMessage="1" sqref="H6">
      <formula1>INDIRECT(F6)</formula1>
    </dataValidation>
  </dataValidations>
  <pageMargins left="0.98425196850393704" right="0.59055118110236227" top="0.78740157480314965" bottom="0.39370078740157483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3" r:id="rId4" name="Check Box 47">
              <controlPr defaultSize="0" autoFill="0" autoLine="0" autoPict="0">
                <anchor moveWithCells="1">
                  <from>
                    <xdr:col>3</xdr:col>
                    <xdr:colOff>95250</xdr:colOff>
                    <xdr:row>31</xdr:row>
                    <xdr:rowOff>238125</xdr:rowOff>
                  </from>
                  <to>
                    <xdr:col>3</xdr:col>
                    <xdr:colOff>381000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" name="Check Box 48">
              <controlPr defaultSize="0" autoFill="0" autoLine="0" autoPict="0">
                <anchor moveWithCells="1">
                  <from>
                    <xdr:col>3</xdr:col>
                    <xdr:colOff>95250</xdr:colOff>
                    <xdr:row>32</xdr:row>
                    <xdr:rowOff>266700</xdr:rowOff>
                  </from>
                  <to>
                    <xdr:col>3</xdr:col>
                    <xdr:colOff>361950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6" name="Check Box 49">
              <controlPr defaultSize="0" autoFill="0" autoLine="0" autoPict="0">
                <anchor moveWithCells="1">
                  <from>
                    <xdr:col>3</xdr:col>
                    <xdr:colOff>95250</xdr:colOff>
                    <xdr:row>33</xdr:row>
                    <xdr:rowOff>266700</xdr:rowOff>
                  </from>
                  <to>
                    <xdr:col>3</xdr:col>
                    <xdr:colOff>361950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7" name="Check Box 50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8" name="Check Box 51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9" name="Check Box 52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0" name="Check Box 53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11" name="Check Box 54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12" name="Check Box 55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13" name="Check Box 56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4" name="Check Box 57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5" name="Check Box 58">
              <controlPr defaultSize="0" autoFill="0" autoLine="0" autoPict="0">
                <anchor moveWithCells="1">
                  <from>
                    <xdr:col>3</xdr:col>
                    <xdr:colOff>95250</xdr:colOff>
                    <xdr:row>32</xdr:row>
                    <xdr:rowOff>266700</xdr:rowOff>
                  </from>
                  <to>
                    <xdr:col>3</xdr:col>
                    <xdr:colOff>361950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16" name="Check Box 59">
              <controlPr defaultSize="0" autoFill="0" autoLine="0" autoPict="0">
                <anchor moveWithCells="1">
                  <from>
                    <xdr:col>3</xdr:col>
                    <xdr:colOff>95250</xdr:colOff>
                    <xdr:row>33</xdr:row>
                    <xdr:rowOff>266700</xdr:rowOff>
                  </from>
                  <to>
                    <xdr:col>3</xdr:col>
                    <xdr:colOff>361950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17" name="Check Box 60">
              <controlPr defaultSize="0" autoFill="0" autoLine="0" autoPict="0">
                <anchor moveWithCells="1">
                  <from>
                    <xdr:col>3</xdr:col>
                    <xdr:colOff>95250</xdr:colOff>
                    <xdr:row>33</xdr:row>
                    <xdr:rowOff>266700</xdr:rowOff>
                  </from>
                  <to>
                    <xdr:col>3</xdr:col>
                    <xdr:colOff>361950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18" name="Check Box 61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19" name="Check Box 62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20" name="Check Box 63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21" name="Check Box 64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22" name="Check Box 65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23" name="Check Box 66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24" name="Check Box 67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25" name="Check Box 68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26" name="Check Box 69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27" name="Check Box 70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28" name="Check Box 71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29" name="Check Box 72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リスト!$A$2:$A$7</xm:f>
          </x14:formula1>
          <xm:sqref>H2</xm:sqref>
        </x14:dataValidation>
        <x14:dataValidation type="list" allowBlank="1" showInputMessage="1" showErrorMessage="1">
          <x14:formula1>
            <xm:f>リスト!$C$2:$C$16</xm:f>
          </x14:formula1>
          <xm:sqref>B7:C7</xm:sqref>
        </x14:dataValidation>
        <x14:dataValidation type="list" allowBlank="1" showInputMessage="1" showErrorMessage="1">
          <x14:formula1>
            <xm:f>リスト!$D$2:$D$7</xm:f>
          </x14:formula1>
          <xm:sqref>B10</xm:sqref>
        </x14:dataValidation>
        <x14:dataValidation type="list" allowBlank="1" showInputMessage="1" showErrorMessage="1">
          <x14:formula1>
            <xm:f>リスト!$E$2:$E$4</xm:f>
          </x14:formula1>
          <xm:sqref>K5:K6</xm:sqref>
        </x14:dataValidation>
        <x14:dataValidation type="list" allowBlank="1" showInputMessage="1" showErrorMessage="1">
          <x14:formula1>
            <xm:f>リスト!$H$2:$H$15</xm:f>
          </x14:formula1>
          <xm:sqref>F7</xm:sqref>
        </x14:dataValidation>
        <x14:dataValidation type="list" allowBlank="1" showInputMessage="1" showErrorMessage="1">
          <x14:formula1>
            <xm:f>リスト!$F$2:$F$9</xm:f>
          </x14:formula1>
          <xm:sqref>H5</xm:sqref>
        </x14:dataValidation>
        <x14:dataValidation type="list" allowBlank="1" showInputMessage="1" showErrorMessage="1">
          <x14:formula1>
            <xm:f>リスト!$G$2:$G$12</xm:f>
          </x14:formula1>
          <xm:sqref>F6:G6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selection activeCell="F3" sqref="F3"/>
    </sheetView>
  </sheetViews>
  <sheetFormatPr defaultRowHeight="13.5"/>
  <cols>
    <col min="2" max="2" width="21.875" bestFit="1" customWidth="1"/>
    <col min="3" max="3" width="26.25" bestFit="1" customWidth="1"/>
    <col min="4" max="4" width="21" bestFit="1" customWidth="1"/>
    <col min="6" max="6" width="23.625" bestFit="1" customWidth="1"/>
    <col min="7" max="7" width="17.25" bestFit="1" customWidth="1"/>
    <col min="8" max="8" width="46.5" bestFit="1" customWidth="1"/>
  </cols>
  <sheetData>
    <row r="1" spans="1:8">
      <c r="A1" t="s">
        <v>67</v>
      </c>
      <c r="B1" t="s">
        <v>189</v>
      </c>
      <c r="C1" t="s">
        <v>88</v>
      </c>
      <c r="D1" t="s">
        <v>89</v>
      </c>
      <c r="E1" t="s">
        <v>97</v>
      </c>
      <c r="F1" t="s">
        <v>123</v>
      </c>
      <c r="G1" t="s">
        <v>103</v>
      </c>
      <c r="H1" t="s">
        <v>133</v>
      </c>
    </row>
    <row r="3" spans="1:8">
      <c r="A3" t="s">
        <v>68</v>
      </c>
      <c r="B3" t="s">
        <v>190</v>
      </c>
      <c r="C3" t="s">
        <v>74</v>
      </c>
      <c r="D3" t="s">
        <v>91</v>
      </c>
      <c r="E3" t="s">
        <v>98</v>
      </c>
      <c r="F3" t="s">
        <v>116</v>
      </c>
      <c r="G3" s="13" t="s">
        <v>125</v>
      </c>
      <c r="H3" t="s">
        <v>104</v>
      </c>
    </row>
    <row r="4" spans="1:8">
      <c r="A4" t="s">
        <v>69</v>
      </c>
      <c r="B4" t="s">
        <v>191</v>
      </c>
      <c r="C4" t="s">
        <v>75</v>
      </c>
      <c r="D4" t="s">
        <v>90</v>
      </c>
      <c r="E4" t="s">
        <v>99</v>
      </c>
      <c r="F4" t="s">
        <v>117</v>
      </c>
      <c r="G4" s="13" t="s">
        <v>126</v>
      </c>
      <c r="H4" t="s">
        <v>105</v>
      </c>
    </row>
    <row r="5" spans="1:8">
      <c r="A5" t="s">
        <v>70</v>
      </c>
      <c r="B5" t="s">
        <v>192</v>
      </c>
      <c r="C5" t="s">
        <v>76</v>
      </c>
      <c r="D5" t="s">
        <v>92</v>
      </c>
      <c r="F5" t="s">
        <v>118</v>
      </c>
      <c r="G5" s="13" t="s">
        <v>127</v>
      </c>
      <c r="H5" t="s">
        <v>106</v>
      </c>
    </row>
    <row r="6" spans="1:8">
      <c r="A6" t="s">
        <v>71</v>
      </c>
      <c r="B6" t="s">
        <v>193</v>
      </c>
      <c r="C6" t="s">
        <v>77</v>
      </c>
      <c r="D6" t="s">
        <v>93</v>
      </c>
      <c r="F6" t="s">
        <v>119</v>
      </c>
      <c r="G6" s="13" t="s">
        <v>114</v>
      </c>
      <c r="H6" t="s">
        <v>107</v>
      </c>
    </row>
    <row r="7" spans="1:8">
      <c r="A7" t="s">
        <v>66</v>
      </c>
      <c r="B7" t="s">
        <v>184</v>
      </c>
      <c r="C7" t="s">
        <v>78</v>
      </c>
      <c r="D7" t="s">
        <v>94</v>
      </c>
      <c r="F7" t="s">
        <v>120</v>
      </c>
      <c r="G7" s="13" t="s">
        <v>128</v>
      </c>
      <c r="H7" t="s">
        <v>108</v>
      </c>
    </row>
    <row r="8" spans="1:8">
      <c r="C8" t="s">
        <v>79</v>
      </c>
      <c r="F8" t="s">
        <v>121</v>
      </c>
      <c r="G8" s="13" t="s">
        <v>129</v>
      </c>
      <c r="H8" t="s">
        <v>109</v>
      </c>
    </row>
    <row r="9" spans="1:8">
      <c r="C9" t="s">
        <v>80</v>
      </c>
      <c r="F9" t="s">
        <v>122</v>
      </c>
      <c r="G9" s="13" t="s">
        <v>130</v>
      </c>
      <c r="H9" t="s">
        <v>110</v>
      </c>
    </row>
    <row r="10" spans="1:8">
      <c r="C10" t="s">
        <v>81</v>
      </c>
      <c r="G10" s="13" t="s">
        <v>131</v>
      </c>
      <c r="H10" t="s">
        <v>111</v>
      </c>
    </row>
    <row r="11" spans="1:8">
      <c r="C11" t="s">
        <v>82</v>
      </c>
      <c r="G11" s="13" t="s">
        <v>132</v>
      </c>
      <c r="H11" t="s">
        <v>112</v>
      </c>
    </row>
    <row r="12" spans="1:8">
      <c r="C12" t="s">
        <v>83</v>
      </c>
      <c r="G12" s="13" t="s">
        <v>109</v>
      </c>
      <c r="H12" t="s">
        <v>113</v>
      </c>
    </row>
    <row r="13" spans="1:8">
      <c r="C13" t="s">
        <v>84</v>
      </c>
      <c r="G13" s="13"/>
      <c r="H13" t="s">
        <v>114</v>
      </c>
    </row>
    <row r="14" spans="1:8">
      <c r="C14" t="s">
        <v>85</v>
      </c>
      <c r="G14" s="13"/>
      <c r="H14" t="s">
        <v>115</v>
      </c>
    </row>
    <row r="15" spans="1:8">
      <c r="C15" t="s">
        <v>86</v>
      </c>
      <c r="G15" s="13"/>
      <c r="H15" t="s">
        <v>134</v>
      </c>
    </row>
    <row r="16" spans="1:8">
      <c r="C16" t="s">
        <v>87</v>
      </c>
      <c r="G16" s="13"/>
    </row>
    <row r="17" spans="6:7">
      <c r="F17" t="s">
        <v>137</v>
      </c>
      <c r="G17" t="s">
        <v>138</v>
      </c>
    </row>
    <row r="18" spans="6:7">
      <c r="G18" t="s">
        <v>139</v>
      </c>
    </row>
    <row r="19" spans="6:7">
      <c r="G19" t="s">
        <v>140</v>
      </c>
    </row>
    <row r="20" spans="6:7">
      <c r="G20" t="s">
        <v>141</v>
      </c>
    </row>
    <row r="21" spans="6:7">
      <c r="G21" t="s">
        <v>142</v>
      </c>
    </row>
    <row r="22" spans="6:7">
      <c r="G22" t="s">
        <v>143</v>
      </c>
    </row>
    <row r="23" spans="6:7">
      <c r="F23" s="13" t="s">
        <v>126</v>
      </c>
      <c r="G23" t="s">
        <v>144</v>
      </c>
    </row>
    <row r="24" spans="6:7">
      <c r="F24" s="13"/>
      <c r="G24" t="s">
        <v>145</v>
      </c>
    </row>
    <row r="25" spans="6:7">
      <c r="F25" s="13"/>
      <c r="G25" t="s">
        <v>146</v>
      </c>
    </row>
    <row r="26" spans="6:7">
      <c r="F26" s="13"/>
      <c r="G26" t="s">
        <v>147</v>
      </c>
    </row>
    <row r="27" spans="6:7">
      <c r="F27" s="13" t="s">
        <v>127</v>
      </c>
      <c r="G27" t="s">
        <v>149</v>
      </c>
    </row>
    <row r="28" spans="6:7">
      <c r="F28" s="13"/>
      <c r="G28" t="s">
        <v>150</v>
      </c>
    </row>
    <row r="29" spans="6:7">
      <c r="F29" s="13" t="s">
        <v>114</v>
      </c>
      <c r="G29" t="s">
        <v>152</v>
      </c>
    </row>
    <row r="30" spans="6:7">
      <c r="F30" s="13"/>
      <c r="G30" t="s">
        <v>153</v>
      </c>
    </row>
    <row r="31" spans="6:7">
      <c r="F31" s="13"/>
      <c r="G31" t="s">
        <v>155</v>
      </c>
    </row>
    <row r="32" spans="6:7">
      <c r="G32" t="s">
        <v>156</v>
      </c>
    </row>
    <row r="33" spans="6:7">
      <c r="F33" s="13" t="s">
        <v>128</v>
      </c>
      <c r="G33" t="s">
        <v>157</v>
      </c>
    </row>
    <row r="34" spans="6:7">
      <c r="G34" t="s">
        <v>158</v>
      </c>
    </row>
    <row r="35" spans="6:7">
      <c r="F35" s="13" t="s">
        <v>129</v>
      </c>
      <c r="G35" t="s">
        <v>159</v>
      </c>
    </row>
    <row r="36" spans="6:7">
      <c r="G36" t="s">
        <v>160</v>
      </c>
    </row>
    <row r="37" spans="6:7">
      <c r="G37" t="s">
        <v>161</v>
      </c>
    </row>
    <row r="38" spans="6:7">
      <c r="G38" t="s">
        <v>162</v>
      </c>
    </row>
    <row r="39" spans="6:7">
      <c r="F39" s="13" t="s">
        <v>130</v>
      </c>
      <c r="G39" t="s">
        <v>163</v>
      </c>
    </row>
    <row r="40" spans="6:7">
      <c r="G40" t="s">
        <v>164</v>
      </c>
    </row>
    <row r="41" spans="6:7">
      <c r="G41" t="s">
        <v>154</v>
      </c>
    </row>
    <row r="42" spans="6:7">
      <c r="G42" t="s">
        <v>165</v>
      </c>
    </row>
    <row r="43" spans="6:7">
      <c r="G43" t="s">
        <v>166</v>
      </c>
    </row>
    <row r="44" spans="6:7">
      <c r="G44" t="s">
        <v>167</v>
      </c>
    </row>
    <row r="45" spans="6:7">
      <c r="G45" t="s">
        <v>168</v>
      </c>
    </row>
    <row r="46" spans="6:7">
      <c r="F46" s="13" t="s">
        <v>131</v>
      </c>
      <c r="G46" t="s">
        <v>169</v>
      </c>
    </row>
    <row r="47" spans="6:7">
      <c r="G47" t="s">
        <v>170</v>
      </c>
    </row>
    <row r="48" spans="6:7">
      <c r="G48" t="s">
        <v>171</v>
      </c>
    </row>
    <row r="49" spans="6:7">
      <c r="F49" s="13" t="s">
        <v>132</v>
      </c>
      <c r="G49" t="s">
        <v>172</v>
      </c>
    </row>
    <row r="50" spans="6:7">
      <c r="G50" t="s">
        <v>173</v>
      </c>
    </row>
    <row r="51" spans="6:7">
      <c r="F51" s="13" t="s">
        <v>109</v>
      </c>
      <c r="G51" t="s">
        <v>151</v>
      </c>
    </row>
    <row r="52" spans="6:7">
      <c r="G52" t="s">
        <v>174</v>
      </c>
    </row>
    <row r="53" spans="6:7">
      <c r="G53" t="s">
        <v>148</v>
      </c>
    </row>
    <row r="54" spans="6:7">
      <c r="G54" t="s">
        <v>175</v>
      </c>
    </row>
    <row r="55" spans="6:7">
      <c r="G55" t="s">
        <v>176</v>
      </c>
    </row>
    <row r="56" spans="6:7">
      <c r="G56" t="s">
        <v>177</v>
      </c>
    </row>
  </sheetData>
  <phoneticPr fontId="1"/>
  <pageMargins left="0.7" right="0.7" top="0.75" bottom="0.75" header="0.3" footer="0.3"/>
  <pageSetup paperSize="9" orientation="portrait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4"/>
  <sheetViews>
    <sheetView workbookViewId="0">
      <selection activeCell="C4" sqref="C4:O4"/>
    </sheetView>
  </sheetViews>
  <sheetFormatPr defaultRowHeight="13.5"/>
  <cols>
    <col min="1" max="2" width="10.625" customWidth="1"/>
    <col min="3" max="6" width="5.625" customWidth="1"/>
    <col min="7" max="10" width="10.625" customWidth="1"/>
    <col min="11" max="12" width="5.625" customWidth="1"/>
    <col min="13" max="13" width="9.625" customWidth="1"/>
    <col min="14" max="14" width="11.625" customWidth="1"/>
    <col min="15" max="18" width="10.625" customWidth="1"/>
  </cols>
  <sheetData>
    <row r="1" spans="1:15" ht="24.95" customHeight="1" thickBot="1">
      <c r="A1" s="22" t="s">
        <v>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 t="s">
        <v>64</v>
      </c>
      <c r="O1" s="23"/>
    </row>
    <row r="2" spans="1:15" s="1" customFormat="1" ht="18" customHeight="1">
      <c r="A2" s="2" t="s">
        <v>0</v>
      </c>
      <c r="B2" s="18" t="s">
        <v>61</v>
      </c>
      <c r="C2" s="18"/>
      <c r="D2" s="18"/>
      <c r="E2" s="18"/>
      <c r="F2" s="18"/>
      <c r="G2" s="3" t="s">
        <v>72</v>
      </c>
      <c r="H2" s="17"/>
      <c r="I2" s="30" t="s">
        <v>73</v>
      </c>
      <c r="J2" s="31"/>
      <c r="K2" s="28"/>
      <c r="L2" s="29"/>
      <c r="M2" s="3" t="s">
        <v>4</v>
      </c>
      <c r="N2" s="18"/>
      <c r="O2" s="19"/>
    </row>
    <row r="3" spans="1:15" s="1" customFormat="1" ht="18" customHeight="1" thickBot="1">
      <c r="A3" s="4" t="s">
        <v>1</v>
      </c>
      <c r="B3" s="24" t="s">
        <v>62</v>
      </c>
      <c r="C3" s="25"/>
      <c r="D3" s="25"/>
      <c r="E3" s="25"/>
      <c r="F3" s="26"/>
      <c r="G3" s="8" t="s">
        <v>3</v>
      </c>
      <c r="H3" s="20"/>
      <c r="I3" s="20"/>
      <c r="J3" s="20"/>
      <c r="K3" s="20"/>
      <c r="L3" s="20"/>
      <c r="M3" s="5" t="s">
        <v>5</v>
      </c>
      <c r="N3" s="20"/>
      <c r="O3" s="21"/>
    </row>
    <row r="4" spans="1:15" ht="15.95" customHeight="1" thickBot="1">
      <c r="A4" s="69" t="s">
        <v>101</v>
      </c>
      <c r="B4" s="69"/>
      <c r="C4" s="70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13.5" customHeight="1">
      <c r="A5" s="72" t="s">
        <v>11</v>
      </c>
      <c r="B5" s="74">
        <v>0</v>
      </c>
      <c r="C5" s="75"/>
      <c r="D5" s="95" t="s">
        <v>123</v>
      </c>
      <c r="E5" s="96"/>
      <c r="F5" s="96"/>
      <c r="G5" s="97"/>
      <c r="H5" s="202"/>
      <c r="I5" s="203"/>
      <c r="J5" s="87" t="s">
        <v>100</v>
      </c>
      <c r="K5" s="98"/>
      <c r="L5" s="80" t="s">
        <v>14</v>
      </c>
      <c r="M5" s="81"/>
      <c r="N5" s="80"/>
      <c r="O5" s="84"/>
    </row>
    <row r="6" spans="1:15">
      <c r="A6" s="73"/>
      <c r="B6" s="76"/>
      <c r="C6" s="77"/>
      <c r="D6" s="78" t="s">
        <v>135</v>
      </c>
      <c r="E6" s="79"/>
      <c r="F6" s="204"/>
      <c r="G6" s="205"/>
      <c r="H6" s="206"/>
      <c r="I6" s="207"/>
      <c r="J6" s="88"/>
      <c r="K6" s="99"/>
      <c r="L6" s="82" t="s">
        <v>96</v>
      </c>
      <c r="M6" s="83"/>
      <c r="N6" s="85"/>
      <c r="O6" s="86"/>
    </row>
    <row r="7" spans="1:15" s="1" customFormat="1" ht="18" customHeight="1">
      <c r="A7" s="6" t="s">
        <v>7</v>
      </c>
      <c r="B7" s="32"/>
      <c r="C7" s="33"/>
      <c r="D7" s="208" t="s">
        <v>136</v>
      </c>
      <c r="E7" s="209"/>
      <c r="F7" s="210"/>
      <c r="G7" s="211"/>
      <c r="H7" s="51" t="s">
        <v>36</v>
      </c>
      <c r="I7" s="51"/>
      <c r="J7" s="51"/>
      <c r="K7" s="154"/>
      <c r="L7" s="51" t="s">
        <v>42</v>
      </c>
      <c r="M7" s="51"/>
      <c r="N7" s="51"/>
      <c r="O7" s="138"/>
    </row>
    <row r="8" spans="1:15" s="1" customFormat="1" ht="18" customHeight="1">
      <c r="A8" s="6" t="s">
        <v>32</v>
      </c>
      <c r="B8" s="34">
        <v>0</v>
      </c>
      <c r="C8" s="35"/>
      <c r="D8" s="153" t="s">
        <v>34</v>
      </c>
      <c r="E8" s="153"/>
      <c r="F8" s="127">
        <v>0</v>
      </c>
      <c r="G8" s="128"/>
      <c r="H8" s="36"/>
      <c r="I8" s="57"/>
      <c r="J8" s="57"/>
      <c r="K8" s="119"/>
      <c r="L8" s="129"/>
      <c r="M8" s="57"/>
      <c r="N8" s="57"/>
      <c r="O8" s="112"/>
    </row>
    <row r="9" spans="1:15" s="1" customFormat="1" ht="18" customHeight="1">
      <c r="A9" s="6" t="s">
        <v>33</v>
      </c>
      <c r="B9" s="127">
        <v>0</v>
      </c>
      <c r="C9" s="128"/>
      <c r="D9" s="153" t="s">
        <v>35</v>
      </c>
      <c r="E9" s="153"/>
      <c r="F9" s="127">
        <v>0</v>
      </c>
      <c r="G9" s="128"/>
      <c r="H9" s="113"/>
      <c r="I9" s="114"/>
      <c r="J9" s="114"/>
      <c r="K9" s="120"/>
      <c r="L9" s="130"/>
      <c r="M9" s="114"/>
      <c r="N9" s="114"/>
      <c r="O9" s="115"/>
    </row>
    <row r="10" spans="1:15" s="1" customFormat="1" ht="18" customHeight="1">
      <c r="A10" s="68" t="s">
        <v>17</v>
      </c>
      <c r="B10" s="54"/>
      <c r="C10" s="54"/>
      <c r="D10" s="54"/>
      <c r="E10" s="54"/>
      <c r="F10" s="54"/>
      <c r="G10" s="111"/>
      <c r="H10" s="113"/>
      <c r="I10" s="114"/>
      <c r="J10" s="114"/>
      <c r="K10" s="120"/>
      <c r="L10" s="130"/>
      <c r="M10" s="114"/>
      <c r="N10" s="114"/>
      <c r="O10" s="115"/>
    </row>
    <row r="11" spans="1:15" s="1" customFormat="1" ht="18" customHeight="1">
      <c r="A11" s="36"/>
      <c r="B11" s="57"/>
      <c r="C11" s="57"/>
      <c r="D11" s="57"/>
      <c r="E11" s="57"/>
      <c r="F11" s="57"/>
      <c r="G11" s="112"/>
      <c r="H11" s="113"/>
      <c r="I11" s="114"/>
      <c r="J11" s="114"/>
      <c r="K11" s="120"/>
      <c r="L11" s="130"/>
      <c r="M11" s="114"/>
      <c r="N11" s="114"/>
      <c r="O11" s="115"/>
    </row>
    <row r="12" spans="1:15" s="1" customFormat="1" ht="18" customHeight="1">
      <c r="A12" s="113"/>
      <c r="B12" s="114"/>
      <c r="C12" s="114"/>
      <c r="D12" s="114"/>
      <c r="E12" s="114"/>
      <c r="F12" s="114"/>
      <c r="G12" s="115"/>
      <c r="H12" s="113"/>
      <c r="I12" s="114"/>
      <c r="J12" s="114"/>
      <c r="K12" s="120"/>
      <c r="L12" s="130"/>
      <c r="M12" s="114"/>
      <c r="N12" s="114"/>
      <c r="O12" s="115"/>
    </row>
    <row r="13" spans="1:15" s="1" customFormat="1" ht="18" customHeight="1">
      <c r="A13" s="113"/>
      <c r="B13" s="114"/>
      <c r="C13" s="114"/>
      <c r="D13" s="114"/>
      <c r="E13" s="114"/>
      <c r="F13" s="114"/>
      <c r="G13" s="115"/>
      <c r="H13" s="121"/>
      <c r="I13" s="122"/>
      <c r="J13" s="122"/>
      <c r="K13" s="123"/>
      <c r="L13" s="131"/>
      <c r="M13" s="122"/>
      <c r="N13" s="122"/>
      <c r="O13" s="132"/>
    </row>
    <row r="14" spans="1:15" s="1" customFormat="1" ht="18" customHeight="1">
      <c r="A14" s="113"/>
      <c r="B14" s="114"/>
      <c r="C14" s="114"/>
      <c r="D14" s="114"/>
      <c r="E14" s="114"/>
      <c r="F14" s="114"/>
      <c r="G14" s="115"/>
      <c r="H14" s="121"/>
      <c r="I14" s="122"/>
      <c r="J14" s="122"/>
      <c r="K14" s="123"/>
      <c r="L14" s="131"/>
      <c r="M14" s="122"/>
      <c r="N14" s="122"/>
      <c r="O14" s="132"/>
    </row>
    <row r="15" spans="1:15" s="1" customFormat="1" ht="18" customHeight="1">
      <c r="A15" s="113"/>
      <c r="B15" s="114"/>
      <c r="C15" s="114"/>
      <c r="D15" s="114"/>
      <c r="E15" s="114"/>
      <c r="F15" s="114"/>
      <c r="G15" s="115"/>
      <c r="H15" s="121"/>
      <c r="I15" s="122"/>
      <c r="J15" s="122"/>
      <c r="K15" s="123"/>
      <c r="L15" s="131"/>
      <c r="M15" s="122"/>
      <c r="N15" s="122"/>
      <c r="O15" s="132"/>
    </row>
    <row r="16" spans="1:15" s="1" customFormat="1" ht="18" customHeight="1">
      <c r="A16" s="113"/>
      <c r="B16" s="114"/>
      <c r="C16" s="114"/>
      <c r="D16" s="114"/>
      <c r="E16" s="114"/>
      <c r="F16" s="114"/>
      <c r="G16" s="115"/>
      <c r="H16" s="121"/>
      <c r="I16" s="122"/>
      <c r="J16" s="122"/>
      <c r="K16" s="123"/>
      <c r="L16" s="131"/>
      <c r="M16" s="122"/>
      <c r="N16" s="122"/>
      <c r="O16" s="132"/>
    </row>
    <row r="17" spans="1:15" s="1" customFormat="1" ht="18" customHeight="1">
      <c r="A17" s="116"/>
      <c r="B17" s="117"/>
      <c r="C17" s="117"/>
      <c r="D17" s="117"/>
      <c r="E17" s="117"/>
      <c r="F17" s="117"/>
      <c r="G17" s="118"/>
      <c r="H17" s="121"/>
      <c r="I17" s="122"/>
      <c r="J17" s="122"/>
      <c r="K17" s="123"/>
      <c r="L17" s="131"/>
      <c r="M17" s="122"/>
      <c r="N17" s="122"/>
      <c r="O17" s="132"/>
    </row>
    <row r="18" spans="1:15" s="1" customFormat="1" ht="18" customHeight="1">
      <c r="A18" s="68" t="s">
        <v>18</v>
      </c>
      <c r="B18" s="54"/>
      <c r="C18" s="54"/>
      <c r="D18" s="54"/>
      <c r="E18" s="54"/>
      <c r="F18" s="54"/>
      <c r="G18" s="111"/>
      <c r="H18" s="124"/>
      <c r="I18" s="125"/>
      <c r="J18" s="125"/>
      <c r="K18" s="126"/>
      <c r="L18" s="136"/>
      <c r="M18" s="125"/>
      <c r="N18" s="125"/>
      <c r="O18" s="137"/>
    </row>
    <row r="19" spans="1:15" s="1" customFormat="1" ht="18" customHeight="1">
      <c r="A19" s="36"/>
      <c r="B19" s="57"/>
      <c r="C19" s="57"/>
      <c r="D19" s="57"/>
      <c r="E19" s="57"/>
      <c r="F19" s="57"/>
      <c r="G19" s="112"/>
      <c r="H19" s="142" t="s">
        <v>48</v>
      </c>
      <c r="I19" s="143"/>
      <c r="J19" s="143"/>
      <c r="K19" s="144"/>
      <c r="L19" s="54" t="s">
        <v>57</v>
      </c>
      <c r="M19" s="54"/>
      <c r="N19" s="54"/>
      <c r="O19" s="111"/>
    </row>
    <row r="20" spans="1:15" s="1" customFormat="1" ht="18" customHeight="1">
      <c r="A20" s="113"/>
      <c r="B20" s="114"/>
      <c r="C20" s="114"/>
      <c r="D20" s="114"/>
      <c r="E20" s="114"/>
      <c r="F20" s="114"/>
      <c r="G20" s="115"/>
      <c r="H20" s="36"/>
      <c r="I20" s="145"/>
      <c r="J20" s="145"/>
      <c r="K20" s="146"/>
      <c r="L20" s="129"/>
      <c r="M20" s="57"/>
      <c r="N20" s="57"/>
      <c r="O20" s="112"/>
    </row>
    <row r="21" spans="1:15" s="1" customFormat="1" ht="18" customHeight="1">
      <c r="A21" s="113"/>
      <c r="B21" s="114"/>
      <c r="C21" s="114"/>
      <c r="D21" s="114"/>
      <c r="E21" s="114"/>
      <c r="F21" s="114"/>
      <c r="G21" s="115"/>
      <c r="H21" s="147"/>
      <c r="I21" s="148"/>
      <c r="J21" s="148"/>
      <c r="K21" s="149"/>
      <c r="L21" s="130"/>
      <c r="M21" s="114"/>
      <c r="N21" s="114"/>
      <c r="O21" s="115"/>
    </row>
    <row r="22" spans="1:15" s="1" customFormat="1" ht="18" customHeight="1">
      <c r="A22" s="113"/>
      <c r="B22" s="114"/>
      <c r="C22" s="114"/>
      <c r="D22" s="114"/>
      <c r="E22" s="114"/>
      <c r="F22" s="114"/>
      <c r="G22" s="115"/>
      <c r="H22" s="147"/>
      <c r="I22" s="148"/>
      <c r="J22" s="148"/>
      <c r="K22" s="149"/>
      <c r="L22" s="130"/>
      <c r="M22" s="114"/>
      <c r="N22" s="114"/>
      <c r="O22" s="115"/>
    </row>
    <row r="23" spans="1:15" s="1" customFormat="1" ht="18" customHeight="1">
      <c r="A23" s="113"/>
      <c r="B23" s="114"/>
      <c r="C23" s="114"/>
      <c r="D23" s="114"/>
      <c r="E23" s="114"/>
      <c r="F23" s="114"/>
      <c r="G23" s="115"/>
      <c r="H23" s="147"/>
      <c r="I23" s="148"/>
      <c r="J23" s="148"/>
      <c r="K23" s="149"/>
      <c r="L23" s="130"/>
      <c r="M23" s="114"/>
      <c r="N23" s="114"/>
      <c r="O23" s="115"/>
    </row>
    <row r="24" spans="1:15" s="1" customFormat="1" ht="18" customHeight="1">
      <c r="A24" s="116"/>
      <c r="B24" s="117"/>
      <c r="C24" s="117"/>
      <c r="D24" s="117"/>
      <c r="E24" s="117"/>
      <c r="F24" s="117"/>
      <c r="G24" s="118"/>
      <c r="H24" s="147"/>
      <c r="I24" s="148"/>
      <c r="J24" s="148"/>
      <c r="K24" s="149"/>
      <c r="L24" s="130"/>
      <c r="M24" s="114"/>
      <c r="N24" s="114"/>
      <c r="O24" s="115"/>
    </row>
    <row r="25" spans="1:15" s="1" customFormat="1" ht="18" customHeight="1">
      <c r="A25" s="68" t="s">
        <v>19</v>
      </c>
      <c r="B25" s="54"/>
      <c r="C25" s="54"/>
      <c r="D25" s="54"/>
      <c r="E25" s="54"/>
      <c r="F25" s="54"/>
      <c r="G25" s="111"/>
      <c r="H25" s="147"/>
      <c r="I25" s="148"/>
      <c r="J25" s="148"/>
      <c r="K25" s="149"/>
      <c r="L25" s="131"/>
      <c r="M25" s="122"/>
      <c r="N25" s="122"/>
      <c r="O25" s="132"/>
    </row>
    <row r="26" spans="1:15" s="1" customFormat="1" ht="18" customHeight="1">
      <c r="A26" s="36"/>
      <c r="B26" s="57"/>
      <c r="C26" s="57"/>
      <c r="D26" s="57"/>
      <c r="E26" s="57"/>
      <c r="F26" s="57"/>
      <c r="G26" s="112"/>
      <c r="H26" s="147"/>
      <c r="I26" s="148"/>
      <c r="J26" s="148"/>
      <c r="K26" s="149"/>
      <c r="L26" s="131"/>
      <c r="M26" s="122"/>
      <c r="N26" s="122"/>
      <c r="O26" s="132"/>
    </row>
    <row r="27" spans="1:15" s="1" customFormat="1" ht="18" customHeight="1">
      <c r="A27" s="113"/>
      <c r="B27" s="114"/>
      <c r="C27" s="114"/>
      <c r="D27" s="114"/>
      <c r="E27" s="114"/>
      <c r="F27" s="114"/>
      <c r="G27" s="115"/>
      <c r="H27" s="147"/>
      <c r="I27" s="148"/>
      <c r="J27" s="148"/>
      <c r="K27" s="149"/>
      <c r="L27" s="131"/>
      <c r="M27" s="122"/>
      <c r="N27" s="122"/>
      <c r="O27" s="132"/>
    </row>
    <row r="28" spans="1:15" s="1" customFormat="1" ht="18" customHeight="1">
      <c r="A28" s="113"/>
      <c r="B28" s="114"/>
      <c r="C28" s="114"/>
      <c r="D28" s="114"/>
      <c r="E28" s="114"/>
      <c r="F28" s="114"/>
      <c r="G28" s="115"/>
      <c r="H28" s="147"/>
      <c r="I28" s="148"/>
      <c r="J28" s="148"/>
      <c r="K28" s="149"/>
      <c r="L28" s="131"/>
      <c r="M28" s="122"/>
      <c r="N28" s="122"/>
      <c r="O28" s="132"/>
    </row>
    <row r="29" spans="1:15" s="1" customFormat="1" ht="18" customHeight="1">
      <c r="A29" s="113"/>
      <c r="B29" s="114"/>
      <c r="C29" s="114"/>
      <c r="D29" s="114"/>
      <c r="E29" s="114"/>
      <c r="F29" s="114"/>
      <c r="G29" s="115"/>
      <c r="H29" s="147"/>
      <c r="I29" s="148"/>
      <c r="J29" s="148"/>
      <c r="K29" s="149"/>
      <c r="L29" s="131"/>
      <c r="M29" s="122"/>
      <c r="N29" s="122"/>
      <c r="O29" s="132"/>
    </row>
    <row r="30" spans="1:15" s="1" customFormat="1" ht="18" customHeight="1" thickBot="1">
      <c r="A30" s="139"/>
      <c r="B30" s="140"/>
      <c r="C30" s="140"/>
      <c r="D30" s="140"/>
      <c r="E30" s="140"/>
      <c r="F30" s="140"/>
      <c r="G30" s="141"/>
      <c r="H30" s="150"/>
      <c r="I30" s="151"/>
      <c r="J30" s="151"/>
      <c r="K30" s="152"/>
      <c r="L30" s="133"/>
      <c r="M30" s="134"/>
      <c r="N30" s="134"/>
      <c r="O30" s="135"/>
    </row>
    <row r="31" spans="1:15" ht="24.95" customHeight="1">
      <c r="A31" s="89" t="s">
        <v>185</v>
      </c>
      <c r="B31" s="89"/>
      <c r="C31" s="90" t="str">
        <f>IF(A33=TRUE,B33,"")&amp;"　"&amp;IF(A34=TRUE,B34,"")&amp;"　"&amp;IF(A35=TRUE,B35,"")&amp;"　"&amp;IF(A36=TRUE,B36,"")&amp;"　"&amp;IF(A37=TRUE,B37,"")&amp;"　"&amp;IF(A38=TRUE,B38,"")&amp;"　"&amp;IF(A39=TRUE,G39,"")</f>
        <v>　　　　　　</v>
      </c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1:15" ht="21.95" customHeight="1">
      <c r="A32" s="91" t="s">
        <v>179</v>
      </c>
      <c r="B32" s="92"/>
      <c r="C32" s="92"/>
      <c r="D32" s="9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0" ht="21.95" customHeight="1">
      <c r="A33" s="15" t="b">
        <v>0</v>
      </c>
      <c r="B33" s="93" t="s">
        <v>180</v>
      </c>
      <c r="C33" s="94"/>
      <c r="D33" s="14"/>
    </row>
    <row r="34" spans="1:10" ht="21.95" customHeight="1">
      <c r="A34" s="15" t="b">
        <v>0</v>
      </c>
      <c r="B34" s="93" t="s">
        <v>181</v>
      </c>
      <c r="C34" s="94"/>
      <c r="D34" s="14"/>
    </row>
    <row r="35" spans="1:10" ht="21.95" customHeight="1">
      <c r="A35" s="15" t="b">
        <v>0</v>
      </c>
      <c r="B35" s="93" t="s">
        <v>182</v>
      </c>
      <c r="C35" s="94"/>
      <c r="D35" s="14"/>
    </row>
    <row r="36" spans="1:10" ht="21.95" customHeight="1">
      <c r="A36" s="15" t="b">
        <v>0</v>
      </c>
      <c r="B36" s="93" t="s">
        <v>183</v>
      </c>
      <c r="C36" s="94"/>
      <c r="D36" s="14"/>
    </row>
    <row r="37" spans="1:10" ht="21.95" customHeight="1">
      <c r="A37" s="15" t="b">
        <v>0</v>
      </c>
      <c r="B37" s="93" t="s">
        <v>187</v>
      </c>
      <c r="C37" s="94"/>
      <c r="D37" s="14"/>
    </row>
    <row r="38" spans="1:10" ht="21.95" customHeight="1" thickBot="1">
      <c r="A38" s="15" t="b">
        <v>0</v>
      </c>
      <c r="B38" s="93" t="s">
        <v>188</v>
      </c>
      <c r="C38" s="94"/>
      <c r="D38" s="14"/>
    </row>
    <row r="39" spans="1:10" ht="21.95" customHeight="1" thickBot="1">
      <c r="A39" s="15" t="b">
        <v>0</v>
      </c>
      <c r="B39" s="93" t="s">
        <v>184</v>
      </c>
      <c r="C39" s="94"/>
      <c r="D39" s="14"/>
      <c r="E39" s="106" t="s">
        <v>186</v>
      </c>
      <c r="F39" s="107"/>
      <c r="G39" s="108"/>
      <c r="H39" s="109"/>
      <c r="I39" s="109"/>
      <c r="J39" s="110"/>
    </row>
    <row r="40" spans="1:10" ht="18" customHeight="1"/>
    <row r="41" spans="1:10" ht="18" customHeight="1"/>
    <row r="42" spans="1:10" ht="18" customHeight="1"/>
    <row r="43" spans="1:10" ht="18" customHeight="1"/>
    <row r="44" spans="1:10" ht="18" customHeight="1"/>
    <row r="45" spans="1:10" ht="18" customHeight="1"/>
    <row r="46" spans="1:10" ht="18" customHeight="1"/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</sheetData>
  <mergeCells count="59">
    <mergeCell ref="E39:F39"/>
    <mergeCell ref="G39:J39"/>
    <mergeCell ref="B35:C35"/>
    <mergeCell ref="B36:C36"/>
    <mergeCell ref="B37:C37"/>
    <mergeCell ref="B38:C38"/>
    <mergeCell ref="B39:C39"/>
    <mergeCell ref="A31:B31"/>
    <mergeCell ref="C31:O31"/>
    <mergeCell ref="A32:D32"/>
    <mergeCell ref="B33:C33"/>
    <mergeCell ref="B34:C34"/>
    <mergeCell ref="A4:B4"/>
    <mergeCell ref="C4:O4"/>
    <mergeCell ref="A5:A6"/>
    <mergeCell ref="B5:C6"/>
    <mergeCell ref="D5:G5"/>
    <mergeCell ref="H5:I5"/>
    <mergeCell ref="J5:J6"/>
    <mergeCell ref="K5:K6"/>
    <mergeCell ref="L5:M5"/>
    <mergeCell ref="N5:O5"/>
    <mergeCell ref="D6:E6"/>
    <mergeCell ref="F6:G6"/>
    <mergeCell ref="H6:I6"/>
    <mergeCell ref="L6:M6"/>
    <mergeCell ref="N6:O6"/>
    <mergeCell ref="A25:G25"/>
    <mergeCell ref="L20:O30"/>
    <mergeCell ref="L8:O18"/>
    <mergeCell ref="L7:O7"/>
    <mergeCell ref="L19:O19"/>
    <mergeCell ref="A19:G24"/>
    <mergeCell ref="A26:G30"/>
    <mergeCell ref="H19:K19"/>
    <mergeCell ref="H20:K30"/>
    <mergeCell ref="F8:G8"/>
    <mergeCell ref="F9:G9"/>
    <mergeCell ref="D8:E8"/>
    <mergeCell ref="D9:E9"/>
    <mergeCell ref="H7:K7"/>
    <mergeCell ref="A18:G18"/>
    <mergeCell ref="B7:C7"/>
    <mergeCell ref="F7:G7"/>
    <mergeCell ref="D7:E7"/>
    <mergeCell ref="A10:G10"/>
    <mergeCell ref="A11:G17"/>
    <mergeCell ref="H8:K18"/>
    <mergeCell ref="B8:C8"/>
    <mergeCell ref="B9:C9"/>
    <mergeCell ref="N2:O2"/>
    <mergeCell ref="N3:O3"/>
    <mergeCell ref="A1:M1"/>
    <mergeCell ref="N1:O1"/>
    <mergeCell ref="B3:F3"/>
    <mergeCell ref="B2:F2"/>
    <mergeCell ref="H3:L3"/>
    <mergeCell ref="I2:J2"/>
    <mergeCell ref="K2:L2"/>
  </mergeCells>
  <phoneticPr fontId="1"/>
  <conditionalFormatting sqref="A4:B4">
    <cfRule type="expression" dxfId="85" priority="17">
      <formula>AND($K$5="×",$C$4&lt;&gt;"")</formula>
    </cfRule>
    <cfRule type="expression" dxfId="84" priority="20">
      <formula>AND($K$5="×",$C$4="")</formula>
    </cfRule>
  </conditionalFormatting>
  <conditionalFormatting sqref="E39:F39">
    <cfRule type="expression" dxfId="79" priority="14">
      <formula>AND($A$39=TRUE,$G$39="")</formula>
    </cfRule>
  </conditionalFormatting>
  <conditionalFormatting sqref="C31:O31">
    <cfRule type="expression" dxfId="78" priority="12">
      <formula>AND($A$33=FALSE,A$34=FALSE,A$35=FALSE,A$36=FALSE,$A$37=FALSE,A$38=FALSE,$A$39=FALSE)</formula>
    </cfRule>
  </conditionalFormatting>
  <conditionalFormatting sqref="I2:J2">
    <cfRule type="expression" dxfId="77" priority="11" stopIfTrue="1">
      <formula>$H$2="その他"</formula>
    </cfRule>
  </conditionalFormatting>
  <conditionalFormatting sqref="G39:J39">
    <cfRule type="expression" dxfId="26" priority="6">
      <formula>$G$39&lt;&gt;""</formula>
    </cfRule>
    <cfRule type="expression" dxfId="25" priority="7">
      <formula>$A$39=TRUE</formula>
    </cfRule>
  </conditionalFormatting>
  <conditionalFormatting sqref="H2">
    <cfRule type="expression" dxfId="17" priority="5">
      <formula>AND($H$2="その他",$K$2="")</formula>
    </cfRule>
  </conditionalFormatting>
  <conditionalFormatting sqref="K2:L2">
    <cfRule type="expression" dxfId="13" priority="4">
      <formula>AND($H$2="その他",$K$2="")</formula>
    </cfRule>
  </conditionalFormatting>
  <conditionalFormatting sqref="J5:J6">
    <cfRule type="expression" dxfId="9" priority="3">
      <formula>AND($K$5="×",$C$4="")</formula>
    </cfRule>
  </conditionalFormatting>
  <conditionalFormatting sqref="K5:K6">
    <cfRule type="expression" dxfId="8" priority="2">
      <formula>AND($K$5="×",$C$4="")</formula>
    </cfRule>
  </conditionalFormatting>
  <conditionalFormatting sqref="C4:O4">
    <cfRule type="expression" dxfId="2" priority="1">
      <formula>AND($K$5="×",$C$4="")</formula>
    </cfRule>
  </conditionalFormatting>
  <dataValidations count="2">
    <dataValidation imeMode="disabled" allowBlank="1" showInputMessage="1" showErrorMessage="1" sqref="F8:G9 B9:C9 B5"/>
    <dataValidation type="list" allowBlank="1" showInputMessage="1" showErrorMessage="1" sqref="H6">
      <formula1>INDIRECT(F6)</formula1>
    </dataValidation>
  </dataValidations>
  <pageMargins left="0.98425196850393704" right="0.59055118110236227" top="0.78740157480314965" bottom="0.39370078740157483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56" r:id="rId4" name="Check Box 36">
              <controlPr defaultSize="0" autoFill="0" autoLine="0" autoPict="0">
                <anchor moveWithCells="1">
                  <from>
                    <xdr:col>3</xdr:col>
                    <xdr:colOff>95250</xdr:colOff>
                    <xdr:row>31</xdr:row>
                    <xdr:rowOff>85725</xdr:rowOff>
                  </from>
                  <to>
                    <xdr:col>3</xdr:col>
                    <xdr:colOff>361950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5" name="Check Box 37">
              <controlPr defaultSize="0" autoFill="0" autoLine="0" autoPict="0">
                <anchor moveWithCells="1">
                  <from>
                    <xdr:col>3</xdr:col>
                    <xdr:colOff>95250</xdr:colOff>
                    <xdr:row>32</xdr:row>
                    <xdr:rowOff>266700</xdr:rowOff>
                  </from>
                  <to>
                    <xdr:col>3</xdr:col>
                    <xdr:colOff>361950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6" name="Check Box 38">
              <controlPr defaultSize="0" autoFill="0" autoLine="0" autoPict="0">
                <anchor moveWithCells="1">
                  <from>
                    <xdr:col>3</xdr:col>
                    <xdr:colOff>95250</xdr:colOff>
                    <xdr:row>33</xdr:row>
                    <xdr:rowOff>266700</xdr:rowOff>
                  </from>
                  <to>
                    <xdr:col>3</xdr:col>
                    <xdr:colOff>361950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7" name="Check Box 39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8" name="Check Box 40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9" name="Check Box 41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0" name="Check Box 42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11" name="Check Box 43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2" name="Check Box 44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13" name="Check Box 45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14" name="Check Box 46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5" name="Check Box 47">
              <controlPr defaultSize="0" autoFill="0" autoLine="0" autoPict="0">
                <anchor moveWithCells="1">
                  <from>
                    <xdr:col>3</xdr:col>
                    <xdr:colOff>95250</xdr:colOff>
                    <xdr:row>32</xdr:row>
                    <xdr:rowOff>266700</xdr:rowOff>
                  </from>
                  <to>
                    <xdr:col>3</xdr:col>
                    <xdr:colOff>361950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16" name="Check Box 48">
              <controlPr defaultSize="0" autoFill="0" autoLine="0" autoPict="0">
                <anchor moveWithCells="1">
                  <from>
                    <xdr:col>3</xdr:col>
                    <xdr:colOff>95250</xdr:colOff>
                    <xdr:row>33</xdr:row>
                    <xdr:rowOff>266700</xdr:rowOff>
                  </from>
                  <to>
                    <xdr:col>3</xdr:col>
                    <xdr:colOff>361950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7" name="Check Box 49">
              <controlPr defaultSize="0" autoFill="0" autoLine="0" autoPict="0">
                <anchor moveWithCells="1">
                  <from>
                    <xdr:col>3</xdr:col>
                    <xdr:colOff>95250</xdr:colOff>
                    <xdr:row>33</xdr:row>
                    <xdr:rowOff>266700</xdr:rowOff>
                  </from>
                  <to>
                    <xdr:col>3</xdr:col>
                    <xdr:colOff>361950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18" name="Check Box 50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19" name="Check Box 51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20" name="Check Box 52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21" name="Check Box 53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22" name="Check Box 54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23" name="Check Box 55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24" name="Check Box 56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25" name="Check Box 57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26" name="Check Box 58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27" name="Check Box 59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28" name="Check Box 60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29" name="Check Box 61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リスト!$A$2:$A$7</xm:f>
          </x14:formula1>
          <xm:sqref>H2</xm:sqref>
        </x14:dataValidation>
        <x14:dataValidation type="list" allowBlank="1" showInputMessage="1" showErrorMessage="1">
          <x14:formula1>
            <xm:f>リスト!$C$2:$C$16</xm:f>
          </x14:formula1>
          <xm:sqref>B7:C7</xm:sqref>
        </x14:dataValidation>
        <x14:dataValidation type="list" allowBlank="1" showInputMessage="1" showErrorMessage="1">
          <x14:formula1>
            <xm:f>リスト!$E$2:$E$4</xm:f>
          </x14:formula1>
          <xm:sqref>K5:K6</xm:sqref>
        </x14:dataValidation>
        <x14:dataValidation type="list" allowBlank="1" showInputMessage="1" showErrorMessage="1">
          <x14:formula1>
            <xm:f>リスト!$F$2:$F$9</xm:f>
          </x14:formula1>
          <xm:sqref>H5</xm:sqref>
        </x14:dataValidation>
        <x14:dataValidation type="list" allowBlank="1" showInputMessage="1" showErrorMessage="1">
          <x14:formula1>
            <xm:f>リスト!$H$2:$H$15</xm:f>
          </x14:formula1>
          <xm:sqref>F7</xm:sqref>
        </x14:dataValidation>
        <x14:dataValidation type="list" allowBlank="1" showInputMessage="1" showErrorMessage="1">
          <x14:formula1>
            <xm:f>リスト!$G$2:$G$12</xm:f>
          </x14:formula1>
          <xm:sqref>F6:G6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4"/>
  <sheetViews>
    <sheetView workbookViewId="0">
      <selection activeCell="C4" sqref="C4:O4"/>
    </sheetView>
  </sheetViews>
  <sheetFormatPr defaultRowHeight="13.5"/>
  <cols>
    <col min="1" max="2" width="10.625" customWidth="1"/>
    <col min="3" max="6" width="5.625" customWidth="1"/>
    <col min="7" max="10" width="10.625" customWidth="1"/>
    <col min="11" max="12" width="5.625" customWidth="1"/>
    <col min="13" max="13" width="9.625" customWidth="1"/>
    <col min="14" max="14" width="11.625" customWidth="1"/>
    <col min="15" max="18" width="10.625" customWidth="1"/>
  </cols>
  <sheetData>
    <row r="1" spans="1:15" ht="24.95" customHeight="1" thickBot="1">
      <c r="A1" s="22" t="s">
        <v>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 t="s">
        <v>65</v>
      </c>
      <c r="O1" s="23"/>
    </row>
    <row r="2" spans="1:15" s="1" customFormat="1" ht="18" customHeight="1">
      <c r="A2" s="2" t="s">
        <v>0</v>
      </c>
      <c r="B2" s="18" t="s">
        <v>2</v>
      </c>
      <c r="C2" s="18"/>
      <c r="D2" s="18"/>
      <c r="E2" s="18"/>
      <c r="F2" s="18"/>
      <c r="G2" s="3" t="s">
        <v>72</v>
      </c>
      <c r="H2" s="17"/>
      <c r="I2" s="30" t="s">
        <v>73</v>
      </c>
      <c r="J2" s="31"/>
      <c r="K2" s="28"/>
      <c r="L2" s="29"/>
      <c r="M2" s="3" t="s">
        <v>4</v>
      </c>
      <c r="N2" s="18"/>
      <c r="O2" s="19"/>
    </row>
    <row r="3" spans="1:15" s="1" customFormat="1" ht="18" customHeight="1" thickBot="1">
      <c r="A3" s="4" t="s">
        <v>1</v>
      </c>
      <c r="B3" s="24" t="s">
        <v>55</v>
      </c>
      <c r="C3" s="25"/>
      <c r="D3" s="25"/>
      <c r="E3" s="25"/>
      <c r="F3" s="26"/>
      <c r="G3" s="8" t="s">
        <v>3</v>
      </c>
      <c r="H3" s="20"/>
      <c r="I3" s="20"/>
      <c r="J3" s="20"/>
      <c r="K3" s="20"/>
      <c r="L3" s="20"/>
      <c r="M3" s="5" t="s">
        <v>5</v>
      </c>
      <c r="N3" s="20"/>
      <c r="O3" s="21"/>
    </row>
    <row r="4" spans="1:15" ht="15.95" customHeight="1" thickBot="1">
      <c r="A4" s="69" t="s">
        <v>101</v>
      </c>
      <c r="B4" s="69"/>
      <c r="C4" s="70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13.5" customHeight="1">
      <c r="A5" s="72" t="s">
        <v>11</v>
      </c>
      <c r="B5" s="74">
        <v>0</v>
      </c>
      <c r="C5" s="75"/>
      <c r="D5" s="95" t="s">
        <v>123</v>
      </c>
      <c r="E5" s="96"/>
      <c r="F5" s="96"/>
      <c r="G5" s="97"/>
      <c r="H5" s="202"/>
      <c r="I5" s="203"/>
      <c r="J5" s="87" t="s">
        <v>100</v>
      </c>
      <c r="K5" s="98"/>
      <c r="L5" s="80" t="s">
        <v>14</v>
      </c>
      <c r="M5" s="81"/>
      <c r="N5" s="80"/>
      <c r="O5" s="84"/>
    </row>
    <row r="6" spans="1:15">
      <c r="A6" s="73"/>
      <c r="B6" s="76"/>
      <c r="C6" s="77"/>
      <c r="D6" s="78" t="s">
        <v>135</v>
      </c>
      <c r="E6" s="79"/>
      <c r="F6" s="204"/>
      <c r="G6" s="205"/>
      <c r="H6" s="206"/>
      <c r="I6" s="207"/>
      <c r="J6" s="88"/>
      <c r="K6" s="99"/>
      <c r="L6" s="82" t="s">
        <v>96</v>
      </c>
      <c r="M6" s="83"/>
      <c r="N6" s="85"/>
      <c r="O6" s="86"/>
    </row>
    <row r="7" spans="1:15" s="1" customFormat="1" ht="18" customHeight="1">
      <c r="A7" s="6" t="s">
        <v>7</v>
      </c>
      <c r="B7" s="32"/>
      <c r="C7" s="33"/>
      <c r="D7" s="208" t="s">
        <v>136</v>
      </c>
      <c r="E7" s="209"/>
      <c r="F7" s="210"/>
      <c r="G7" s="211"/>
      <c r="H7" s="175" t="s">
        <v>38</v>
      </c>
      <c r="I7" s="159"/>
      <c r="J7" s="159"/>
      <c r="K7" s="176"/>
      <c r="L7" s="158" t="s">
        <v>41</v>
      </c>
      <c r="M7" s="159"/>
      <c r="N7" s="159"/>
      <c r="O7" s="160"/>
    </row>
    <row r="8" spans="1:15" s="1" customFormat="1" ht="18" customHeight="1">
      <c r="A8" s="7" t="s">
        <v>32</v>
      </c>
      <c r="B8" s="34">
        <v>0</v>
      </c>
      <c r="C8" s="35"/>
      <c r="D8" s="46" t="s">
        <v>34</v>
      </c>
      <c r="E8" s="177"/>
      <c r="F8" s="127">
        <v>0</v>
      </c>
      <c r="G8" s="128"/>
      <c r="H8" s="36"/>
      <c r="I8" s="57"/>
      <c r="J8" s="57"/>
      <c r="K8" s="119"/>
      <c r="L8" s="129"/>
      <c r="M8" s="57"/>
      <c r="N8" s="57"/>
      <c r="O8" s="112"/>
    </row>
    <row r="9" spans="1:15" s="1" customFormat="1" ht="18" customHeight="1">
      <c r="A9" s="7" t="s">
        <v>37</v>
      </c>
      <c r="B9" s="127">
        <v>0</v>
      </c>
      <c r="C9" s="128"/>
      <c r="D9" s="46" t="s">
        <v>35</v>
      </c>
      <c r="E9" s="177"/>
      <c r="F9" s="127">
        <v>0</v>
      </c>
      <c r="G9" s="128"/>
      <c r="H9" s="113"/>
      <c r="I9" s="114"/>
      <c r="J9" s="114"/>
      <c r="K9" s="120"/>
      <c r="L9" s="130"/>
      <c r="M9" s="161"/>
      <c r="N9" s="161"/>
      <c r="O9" s="115"/>
    </row>
    <row r="10" spans="1:15" s="1" customFormat="1" ht="18" customHeight="1">
      <c r="A10" s="68" t="s">
        <v>17</v>
      </c>
      <c r="B10" s="54"/>
      <c r="C10" s="54"/>
      <c r="D10" s="54"/>
      <c r="E10" s="54"/>
      <c r="F10" s="54"/>
      <c r="G10" s="111"/>
      <c r="H10" s="113"/>
      <c r="I10" s="114"/>
      <c r="J10" s="114"/>
      <c r="K10" s="120"/>
      <c r="L10" s="130"/>
      <c r="M10" s="161"/>
      <c r="N10" s="161"/>
      <c r="O10" s="115"/>
    </row>
    <row r="11" spans="1:15" s="1" customFormat="1" ht="18" customHeight="1">
      <c r="A11" s="36"/>
      <c r="B11" s="57"/>
      <c r="C11" s="57"/>
      <c r="D11" s="57"/>
      <c r="E11" s="57"/>
      <c r="F11" s="57"/>
      <c r="G11" s="112"/>
      <c r="H11" s="113"/>
      <c r="I11" s="114"/>
      <c r="J11" s="114"/>
      <c r="K11" s="120"/>
      <c r="L11" s="130"/>
      <c r="M11" s="161"/>
      <c r="N11" s="161"/>
      <c r="O11" s="115"/>
    </row>
    <row r="12" spans="1:15" s="1" customFormat="1" ht="18" customHeight="1">
      <c r="A12" s="113"/>
      <c r="B12" s="114"/>
      <c r="C12" s="114"/>
      <c r="D12" s="114"/>
      <c r="E12" s="114"/>
      <c r="F12" s="114"/>
      <c r="G12" s="115"/>
      <c r="H12" s="113"/>
      <c r="I12" s="114"/>
      <c r="J12" s="114"/>
      <c r="K12" s="120"/>
      <c r="L12" s="130"/>
      <c r="M12" s="161"/>
      <c r="N12" s="161"/>
      <c r="O12" s="115"/>
    </row>
    <row r="13" spans="1:15" s="1" customFormat="1" ht="18" customHeight="1">
      <c r="A13" s="113"/>
      <c r="B13" s="114"/>
      <c r="C13" s="114"/>
      <c r="D13" s="114"/>
      <c r="E13" s="114"/>
      <c r="F13" s="114"/>
      <c r="G13" s="115"/>
      <c r="H13" s="113"/>
      <c r="I13" s="114"/>
      <c r="J13" s="114"/>
      <c r="K13" s="120"/>
      <c r="L13" s="158" t="s">
        <v>43</v>
      </c>
      <c r="M13" s="159"/>
      <c r="N13" s="159"/>
      <c r="O13" s="160"/>
    </row>
    <row r="14" spans="1:15" s="1" customFormat="1" ht="18" customHeight="1">
      <c r="A14" s="113"/>
      <c r="B14" s="114"/>
      <c r="C14" s="114"/>
      <c r="D14" s="114"/>
      <c r="E14" s="114"/>
      <c r="F14" s="114"/>
      <c r="G14" s="115"/>
      <c r="H14" s="113"/>
      <c r="I14" s="114"/>
      <c r="J14" s="114"/>
      <c r="K14" s="120"/>
      <c r="L14" s="130"/>
      <c r="M14" s="161"/>
      <c r="N14" s="161"/>
      <c r="O14" s="115"/>
    </row>
    <row r="15" spans="1:15" s="1" customFormat="1" ht="18" customHeight="1">
      <c r="A15" s="113"/>
      <c r="B15" s="114"/>
      <c r="C15" s="114"/>
      <c r="D15" s="114"/>
      <c r="E15" s="114"/>
      <c r="F15" s="114"/>
      <c r="G15" s="115"/>
      <c r="H15" s="175" t="s">
        <v>39</v>
      </c>
      <c r="I15" s="159"/>
      <c r="J15" s="159"/>
      <c r="K15" s="176"/>
      <c r="L15" s="130"/>
      <c r="M15" s="161"/>
      <c r="N15" s="161"/>
      <c r="O15" s="115"/>
    </row>
    <row r="16" spans="1:15" s="1" customFormat="1" ht="18" customHeight="1">
      <c r="A16" s="113"/>
      <c r="B16" s="114"/>
      <c r="C16" s="114"/>
      <c r="D16" s="114"/>
      <c r="E16" s="114"/>
      <c r="F16" s="114"/>
      <c r="G16" s="115"/>
      <c r="H16" s="36"/>
      <c r="I16" s="57"/>
      <c r="J16" s="57"/>
      <c r="K16" s="119"/>
      <c r="L16" s="130"/>
      <c r="M16" s="161"/>
      <c r="N16" s="161"/>
      <c r="O16" s="115"/>
    </row>
    <row r="17" spans="1:15" s="1" customFormat="1" ht="18" customHeight="1">
      <c r="A17" s="116"/>
      <c r="B17" s="117"/>
      <c r="C17" s="117"/>
      <c r="D17" s="117"/>
      <c r="E17" s="117"/>
      <c r="F17" s="117"/>
      <c r="G17" s="118"/>
      <c r="H17" s="113"/>
      <c r="I17" s="114"/>
      <c r="J17" s="114"/>
      <c r="K17" s="120"/>
      <c r="L17" s="130"/>
      <c r="M17" s="161"/>
      <c r="N17" s="161"/>
      <c r="O17" s="115"/>
    </row>
    <row r="18" spans="1:15" s="1" customFormat="1" ht="18" customHeight="1">
      <c r="A18" s="68" t="s">
        <v>18</v>
      </c>
      <c r="B18" s="54"/>
      <c r="C18" s="54"/>
      <c r="D18" s="54"/>
      <c r="E18" s="54"/>
      <c r="F18" s="54"/>
      <c r="G18" s="111"/>
      <c r="H18" s="113"/>
      <c r="I18" s="114"/>
      <c r="J18" s="114"/>
      <c r="K18" s="120"/>
      <c r="L18" s="164"/>
      <c r="M18" s="117"/>
      <c r="N18" s="117"/>
      <c r="O18" s="118"/>
    </row>
    <row r="19" spans="1:15" s="1" customFormat="1" ht="18" customHeight="1">
      <c r="A19" s="36"/>
      <c r="B19" s="57"/>
      <c r="C19" s="57"/>
      <c r="D19" s="57"/>
      <c r="E19" s="57"/>
      <c r="F19" s="57"/>
      <c r="G19" s="112"/>
      <c r="H19" s="113"/>
      <c r="I19" s="114"/>
      <c r="J19" s="114"/>
      <c r="K19" s="120"/>
      <c r="L19" s="158" t="s">
        <v>44</v>
      </c>
      <c r="M19" s="159"/>
      <c r="N19" s="159"/>
      <c r="O19" s="160"/>
    </row>
    <row r="20" spans="1:15" s="1" customFormat="1" ht="18" customHeight="1">
      <c r="A20" s="113"/>
      <c r="B20" s="114"/>
      <c r="C20" s="114"/>
      <c r="D20" s="114"/>
      <c r="E20" s="114"/>
      <c r="F20" s="114"/>
      <c r="G20" s="115"/>
      <c r="H20" s="113"/>
      <c r="I20" s="114"/>
      <c r="J20" s="114"/>
      <c r="K20" s="120"/>
      <c r="L20" s="165"/>
      <c r="M20" s="166"/>
      <c r="N20" s="166"/>
      <c r="O20" s="167"/>
    </row>
    <row r="21" spans="1:15" s="1" customFormat="1" ht="18" customHeight="1">
      <c r="A21" s="113"/>
      <c r="B21" s="114"/>
      <c r="C21" s="114"/>
      <c r="D21" s="114"/>
      <c r="E21" s="114"/>
      <c r="F21" s="114"/>
      <c r="G21" s="115"/>
      <c r="H21" s="113"/>
      <c r="I21" s="114"/>
      <c r="J21" s="114"/>
      <c r="K21" s="120"/>
      <c r="L21" s="168"/>
      <c r="M21" s="169"/>
      <c r="N21" s="169"/>
      <c r="O21" s="170"/>
    </row>
    <row r="22" spans="1:15" s="1" customFormat="1" ht="18" customHeight="1">
      <c r="A22" s="113"/>
      <c r="B22" s="114"/>
      <c r="C22" s="114"/>
      <c r="D22" s="114"/>
      <c r="E22" s="114"/>
      <c r="F22" s="114"/>
      <c r="G22" s="115"/>
      <c r="H22" s="116"/>
      <c r="I22" s="117"/>
      <c r="J22" s="117"/>
      <c r="K22" s="174"/>
      <c r="L22" s="168"/>
      <c r="M22" s="169"/>
      <c r="N22" s="169"/>
      <c r="O22" s="170"/>
    </row>
    <row r="23" spans="1:15" s="1" customFormat="1" ht="18" customHeight="1">
      <c r="A23" s="113"/>
      <c r="B23" s="114"/>
      <c r="C23" s="114"/>
      <c r="D23" s="114"/>
      <c r="E23" s="114"/>
      <c r="F23" s="114"/>
      <c r="G23" s="115"/>
      <c r="H23" s="155" t="s">
        <v>40</v>
      </c>
      <c r="I23" s="156"/>
      <c r="J23" s="156"/>
      <c r="K23" s="157"/>
      <c r="L23" s="168"/>
      <c r="M23" s="169"/>
      <c r="N23" s="169"/>
      <c r="O23" s="170"/>
    </row>
    <row r="24" spans="1:15" s="1" customFormat="1" ht="18" customHeight="1">
      <c r="A24" s="116"/>
      <c r="B24" s="117"/>
      <c r="C24" s="117"/>
      <c r="D24" s="117"/>
      <c r="E24" s="117"/>
      <c r="F24" s="117"/>
      <c r="G24" s="118"/>
      <c r="H24" s="113"/>
      <c r="I24" s="161"/>
      <c r="J24" s="161"/>
      <c r="K24" s="120"/>
      <c r="L24" s="171"/>
      <c r="M24" s="172"/>
      <c r="N24" s="172"/>
      <c r="O24" s="173"/>
    </row>
    <row r="25" spans="1:15" s="1" customFormat="1" ht="18" customHeight="1">
      <c r="A25" s="68" t="s">
        <v>19</v>
      </c>
      <c r="B25" s="54"/>
      <c r="C25" s="54"/>
      <c r="D25" s="54"/>
      <c r="E25" s="54"/>
      <c r="F25" s="54"/>
      <c r="G25" s="111"/>
      <c r="H25" s="113"/>
      <c r="I25" s="161"/>
      <c r="J25" s="161"/>
      <c r="K25" s="120"/>
      <c r="L25" s="158" t="s">
        <v>56</v>
      </c>
      <c r="M25" s="159"/>
      <c r="N25" s="159"/>
      <c r="O25" s="160"/>
    </row>
    <row r="26" spans="1:15" s="1" customFormat="1" ht="18" customHeight="1">
      <c r="A26" s="36"/>
      <c r="B26" s="57"/>
      <c r="C26" s="57"/>
      <c r="D26" s="57"/>
      <c r="E26" s="57"/>
      <c r="F26" s="57"/>
      <c r="G26" s="112"/>
      <c r="H26" s="113"/>
      <c r="I26" s="161"/>
      <c r="J26" s="161"/>
      <c r="K26" s="120"/>
      <c r="L26" s="130"/>
      <c r="M26" s="161"/>
      <c r="N26" s="161"/>
      <c r="O26" s="115"/>
    </row>
    <row r="27" spans="1:15" s="1" customFormat="1" ht="18" customHeight="1">
      <c r="A27" s="113"/>
      <c r="B27" s="114"/>
      <c r="C27" s="114"/>
      <c r="D27" s="114"/>
      <c r="E27" s="114"/>
      <c r="F27" s="114"/>
      <c r="G27" s="115"/>
      <c r="H27" s="113"/>
      <c r="I27" s="161"/>
      <c r="J27" s="161"/>
      <c r="K27" s="120"/>
      <c r="L27" s="130"/>
      <c r="M27" s="161"/>
      <c r="N27" s="161"/>
      <c r="O27" s="115"/>
    </row>
    <row r="28" spans="1:15" s="1" customFormat="1" ht="18" customHeight="1">
      <c r="A28" s="113"/>
      <c r="B28" s="114"/>
      <c r="C28" s="114"/>
      <c r="D28" s="114"/>
      <c r="E28" s="114"/>
      <c r="F28" s="114"/>
      <c r="G28" s="115"/>
      <c r="H28" s="113"/>
      <c r="I28" s="161"/>
      <c r="J28" s="161"/>
      <c r="K28" s="120"/>
      <c r="L28" s="130"/>
      <c r="M28" s="161"/>
      <c r="N28" s="161"/>
      <c r="O28" s="115"/>
    </row>
    <row r="29" spans="1:15" s="1" customFormat="1" ht="18" customHeight="1">
      <c r="A29" s="113"/>
      <c r="B29" s="114"/>
      <c r="C29" s="114"/>
      <c r="D29" s="114"/>
      <c r="E29" s="114"/>
      <c r="F29" s="114"/>
      <c r="G29" s="115"/>
      <c r="H29" s="113"/>
      <c r="I29" s="161"/>
      <c r="J29" s="161"/>
      <c r="K29" s="120"/>
      <c r="L29" s="130"/>
      <c r="M29" s="161"/>
      <c r="N29" s="161"/>
      <c r="O29" s="115"/>
    </row>
    <row r="30" spans="1:15" s="1" customFormat="1" ht="18" customHeight="1" thickBot="1">
      <c r="A30" s="139"/>
      <c r="B30" s="140"/>
      <c r="C30" s="140"/>
      <c r="D30" s="140"/>
      <c r="E30" s="140"/>
      <c r="F30" s="140"/>
      <c r="G30" s="141"/>
      <c r="H30" s="139"/>
      <c r="I30" s="140"/>
      <c r="J30" s="140"/>
      <c r="K30" s="162"/>
      <c r="L30" s="163"/>
      <c r="M30" s="140"/>
      <c r="N30" s="140"/>
      <c r="O30" s="141"/>
    </row>
    <row r="31" spans="1:15" ht="24.95" customHeight="1">
      <c r="A31" s="89" t="s">
        <v>185</v>
      </c>
      <c r="B31" s="89"/>
      <c r="C31" s="90" t="str">
        <f>IF(A33=TRUE,B33,"")&amp;"　"&amp;IF(A34=TRUE,B34,"")&amp;"　"&amp;IF(A35=TRUE,B35,"")&amp;"　"&amp;IF(A36=TRUE,B36,"")&amp;"　"&amp;IF(A37=TRUE,B37,"")&amp;"　"&amp;IF(A38=TRUE,B38,"")&amp;"　"&amp;IF(A39=TRUE,G39,"")</f>
        <v>　　　　　　</v>
      </c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1:15" ht="21.95" customHeight="1">
      <c r="A32" s="91" t="s">
        <v>179</v>
      </c>
      <c r="B32" s="92"/>
      <c r="C32" s="92"/>
      <c r="D32" s="9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0" ht="21.95" customHeight="1">
      <c r="A33" s="15" t="b">
        <v>0</v>
      </c>
      <c r="B33" s="93" t="s">
        <v>180</v>
      </c>
      <c r="C33" s="94"/>
      <c r="D33" s="14"/>
    </row>
    <row r="34" spans="1:10" ht="21.95" customHeight="1">
      <c r="A34" s="15" t="b">
        <v>0</v>
      </c>
      <c r="B34" s="93" t="s">
        <v>181</v>
      </c>
      <c r="C34" s="94"/>
      <c r="D34" s="14"/>
    </row>
    <row r="35" spans="1:10" ht="21.95" customHeight="1">
      <c r="A35" s="15" t="b">
        <v>0</v>
      </c>
      <c r="B35" s="93" t="s">
        <v>182</v>
      </c>
      <c r="C35" s="94"/>
      <c r="D35" s="14"/>
    </row>
    <row r="36" spans="1:10" ht="21.95" customHeight="1">
      <c r="A36" s="15" t="b">
        <v>0</v>
      </c>
      <c r="B36" s="93" t="s">
        <v>183</v>
      </c>
      <c r="C36" s="94"/>
      <c r="D36" s="14"/>
    </row>
    <row r="37" spans="1:10" ht="21.95" customHeight="1">
      <c r="A37" s="15" t="b">
        <v>0</v>
      </c>
      <c r="B37" s="93" t="s">
        <v>187</v>
      </c>
      <c r="C37" s="94"/>
      <c r="D37" s="14"/>
    </row>
    <row r="38" spans="1:10" ht="21.95" customHeight="1" thickBot="1">
      <c r="A38" s="15" t="b">
        <v>0</v>
      </c>
      <c r="B38" s="93" t="s">
        <v>188</v>
      </c>
      <c r="C38" s="94"/>
      <c r="D38" s="14"/>
    </row>
    <row r="39" spans="1:10" ht="21.95" customHeight="1" thickBot="1">
      <c r="A39" s="15" t="b">
        <v>0</v>
      </c>
      <c r="B39" s="93" t="s">
        <v>184</v>
      </c>
      <c r="C39" s="94"/>
      <c r="D39" s="14"/>
      <c r="E39" s="106" t="s">
        <v>186</v>
      </c>
      <c r="F39" s="107"/>
      <c r="G39" s="108"/>
      <c r="H39" s="109"/>
      <c r="I39" s="109"/>
      <c r="J39" s="110"/>
    </row>
    <row r="40" spans="1:10" ht="18" customHeight="1"/>
    <row r="41" spans="1:10" ht="18" customHeight="1"/>
    <row r="42" spans="1:10" ht="18" customHeight="1"/>
    <row r="43" spans="1:10" ht="18" customHeight="1"/>
    <row r="44" spans="1:10" ht="18" customHeight="1"/>
    <row r="45" spans="1:10" ht="18" customHeight="1"/>
    <row r="46" spans="1:10" ht="18" customHeight="1"/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</sheetData>
  <mergeCells count="65">
    <mergeCell ref="E39:F39"/>
    <mergeCell ref="G39:J39"/>
    <mergeCell ref="B35:C35"/>
    <mergeCell ref="B36:C36"/>
    <mergeCell ref="B37:C37"/>
    <mergeCell ref="B38:C38"/>
    <mergeCell ref="B39:C39"/>
    <mergeCell ref="A31:B31"/>
    <mergeCell ref="C31:O31"/>
    <mergeCell ref="A32:D32"/>
    <mergeCell ref="B33:C33"/>
    <mergeCell ref="B34:C34"/>
    <mergeCell ref="A4:B4"/>
    <mergeCell ref="C4:O4"/>
    <mergeCell ref="A5:A6"/>
    <mergeCell ref="B5:C6"/>
    <mergeCell ref="D5:G5"/>
    <mergeCell ref="H5:I5"/>
    <mergeCell ref="J5:J6"/>
    <mergeCell ref="K5:K6"/>
    <mergeCell ref="L5:M5"/>
    <mergeCell ref="N5:O5"/>
    <mergeCell ref="D6:E6"/>
    <mergeCell ref="F6:G6"/>
    <mergeCell ref="H6:I6"/>
    <mergeCell ref="L6:M6"/>
    <mergeCell ref="N6:O6"/>
    <mergeCell ref="A1:M1"/>
    <mergeCell ref="N1:O1"/>
    <mergeCell ref="B3:F3"/>
    <mergeCell ref="B2:F2"/>
    <mergeCell ref="H3:L3"/>
    <mergeCell ref="I2:J2"/>
    <mergeCell ref="K2:L2"/>
    <mergeCell ref="N2:O2"/>
    <mergeCell ref="N3:O3"/>
    <mergeCell ref="L8:O12"/>
    <mergeCell ref="D9:E9"/>
    <mergeCell ref="B7:C7"/>
    <mergeCell ref="F7:G7"/>
    <mergeCell ref="D7:E7"/>
    <mergeCell ref="H7:K7"/>
    <mergeCell ref="L7:O7"/>
    <mergeCell ref="D8:E8"/>
    <mergeCell ref="F9:G9"/>
    <mergeCell ref="F8:G8"/>
    <mergeCell ref="H8:K14"/>
    <mergeCell ref="B8:C8"/>
    <mergeCell ref="B9:C9"/>
    <mergeCell ref="H23:K23"/>
    <mergeCell ref="A10:G10"/>
    <mergeCell ref="L19:O19"/>
    <mergeCell ref="A19:G24"/>
    <mergeCell ref="A11:G17"/>
    <mergeCell ref="H24:K30"/>
    <mergeCell ref="L25:O25"/>
    <mergeCell ref="L26:O30"/>
    <mergeCell ref="A25:G25"/>
    <mergeCell ref="L13:O13"/>
    <mergeCell ref="A26:G30"/>
    <mergeCell ref="L14:O18"/>
    <mergeCell ref="L20:O24"/>
    <mergeCell ref="A18:G18"/>
    <mergeCell ref="H16:K22"/>
    <mergeCell ref="H15:K15"/>
  </mergeCells>
  <phoneticPr fontId="1"/>
  <conditionalFormatting sqref="A4:B4">
    <cfRule type="expression" dxfId="73" priority="17">
      <formula>AND($K$5="×",$C$4&lt;&gt;"")</formula>
    </cfRule>
    <cfRule type="expression" dxfId="72" priority="20">
      <formula>AND($K$5="×",$C$4="")</formula>
    </cfRule>
  </conditionalFormatting>
  <conditionalFormatting sqref="E39:F39">
    <cfRule type="expression" dxfId="67" priority="14">
      <formula>AND($A$39=TRUE,$G$39="")</formula>
    </cfRule>
  </conditionalFormatting>
  <conditionalFormatting sqref="C31:O31">
    <cfRule type="expression" dxfId="66" priority="12">
      <formula>AND($A$33=FALSE,A$34=FALSE,A$35=FALSE,A$36=FALSE,$A$37=FALSE,A$38=FALSE,$A$39=FALSE)</formula>
    </cfRule>
  </conditionalFormatting>
  <conditionalFormatting sqref="I2:J2">
    <cfRule type="expression" dxfId="65" priority="11" stopIfTrue="1">
      <formula>$H$2="その他"</formula>
    </cfRule>
  </conditionalFormatting>
  <conditionalFormatting sqref="G39:J39">
    <cfRule type="expression" dxfId="28" priority="6">
      <formula>$G$39&lt;&gt;""</formula>
    </cfRule>
    <cfRule type="expression" dxfId="27" priority="7">
      <formula>$A$39=TRUE</formula>
    </cfRule>
  </conditionalFormatting>
  <conditionalFormatting sqref="H2">
    <cfRule type="expression" dxfId="16" priority="5">
      <formula>AND($H$2="その他",$K$2="")</formula>
    </cfRule>
  </conditionalFormatting>
  <conditionalFormatting sqref="K2:L2">
    <cfRule type="expression" dxfId="12" priority="4">
      <formula>AND($H$2="その他",$K$2="")</formula>
    </cfRule>
  </conditionalFormatting>
  <conditionalFormatting sqref="J5:J6">
    <cfRule type="expression" dxfId="7" priority="3">
      <formula>AND($K$5="×",$C$4="")</formula>
    </cfRule>
  </conditionalFormatting>
  <conditionalFormatting sqref="K5:K6">
    <cfRule type="expression" dxfId="6" priority="2">
      <formula>AND($K$5="×",$C$4="")</formula>
    </cfRule>
  </conditionalFormatting>
  <conditionalFormatting sqref="C4:O4">
    <cfRule type="expression" dxfId="1" priority="1">
      <formula>AND($K$5="×",$C$4="")</formula>
    </cfRule>
  </conditionalFormatting>
  <dataValidations count="2">
    <dataValidation imeMode="disabled" allowBlank="1" showInputMessage="1" showErrorMessage="1" sqref="B9:C9 F8:G9 B5"/>
    <dataValidation type="list" allowBlank="1" showInputMessage="1" showErrorMessage="1" sqref="H6">
      <formula1>INDIRECT(F6)</formula1>
    </dataValidation>
  </dataValidations>
  <pageMargins left="0.98425196850393704" right="0.59055118110236227" top="0.78740157480314965" bottom="0.39370078740157483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Check Box 37">
              <controlPr defaultSize="0" autoFill="0" autoLine="0" autoPict="0">
                <anchor moveWithCells="1">
                  <from>
                    <xdr:col>3</xdr:col>
                    <xdr:colOff>95250</xdr:colOff>
                    <xdr:row>31</xdr:row>
                    <xdr:rowOff>152400</xdr:rowOff>
                  </from>
                  <to>
                    <xdr:col>3</xdr:col>
                    <xdr:colOff>361950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Check Box 38">
              <controlPr defaultSize="0" autoFill="0" autoLine="0" autoPict="0">
                <anchor moveWithCells="1">
                  <from>
                    <xdr:col>3</xdr:col>
                    <xdr:colOff>95250</xdr:colOff>
                    <xdr:row>32</xdr:row>
                    <xdr:rowOff>266700</xdr:rowOff>
                  </from>
                  <to>
                    <xdr:col>3</xdr:col>
                    <xdr:colOff>361950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 moveWithCells="1">
                  <from>
                    <xdr:col>3</xdr:col>
                    <xdr:colOff>95250</xdr:colOff>
                    <xdr:row>33</xdr:row>
                    <xdr:rowOff>266700</xdr:rowOff>
                  </from>
                  <to>
                    <xdr:col>3</xdr:col>
                    <xdr:colOff>361950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" name="Check Box 40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" name="Check Box 41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Check Box 42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2" name="Check Box 45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5" name="Check Box 48">
              <controlPr defaultSize="0" autoFill="0" autoLine="0" autoPict="0">
                <anchor moveWithCells="1">
                  <from>
                    <xdr:col>3</xdr:col>
                    <xdr:colOff>95250</xdr:colOff>
                    <xdr:row>32</xdr:row>
                    <xdr:rowOff>266700</xdr:rowOff>
                  </from>
                  <to>
                    <xdr:col>3</xdr:col>
                    <xdr:colOff>361950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6" name="Check Box 49">
              <controlPr defaultSize="0" autoFill="0" autoLine="0" autoPict="0">
                <anchor moveWithCells="1">
                  <from>
                    <xdr:col>3</xdr:col>
                    <xdr:colOff>95250</xdr:colOff>
                    <xdr:row>33</xdr:row>
                    <xdr:rowOff>266700</xdr:rowOff>
                  </from>
                  <to>
                    <xdr:col>3</xdr:col>
                    <xdr:colOff>361950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7" name="Check Box 50">
              <controlPr defaultSize="0" autoFill="0" autoLine="0" autoPict="0">
                <anchor moveWithCells="1">
                  <from>
                    <xdr:col>3</xdr:col>
                    <xdr:colOff>95250</xdr:colOff>
                    <xdr:row>33</xdr:row>
                    <xdr:rowOff>266700</xdr:rowOff>
                  </from>
                  <to>
                    <xdr:col>3</xdr:col>
                    <xdr:colOff>361950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8" name="Check Box 51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9" name="Check Box 52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0" name="Check Box 53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1" name="Check Box 54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2" name="Check Box 55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3" name="Check Box 56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4" name="Check Box 57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5" name="Check Box 58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6" name="Check Box 59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7" name="Check Box 60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8" name="Check Box 61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9" name="Check Box 62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リスト!$A$2:$A$7</xm:f>
          </x14:formula1>
          <xm:sqref>H2</xm:sqref>
        </x14:dataValidation>
        <x14:dataValidation type="list" allowBlank="1" showInputMessage="1" showErrorMessage="1">
          <x14:formula1>
            <xm:f>リスト!$C$2:$C$16</xm:f>
          </x14:formula1>
          <xm:sqref>B7:C7</xm:sqref>
        </x14:dataValidation>
        <x14:dataValidation type="list" allowBlank="1" showInputMessage="1" showErrorMessage="1">
          <x14:formula1>
            <xm:f>リスト!$E$2:$E$4</xm:f>
          </x14:formula1>
          <xm:sqref>K5:K6</xm:sqref>
        </x14:dataValidation>
        <x14:dataValidation type="list" allowBlank="1" showInputMessage="1" showErrorMessage="1">
          <x14:formula1>
            <xm:f>リスト!$F$2:$F$9</xm:f>
          </x14:formula1>
          <xm:sqref>H5</xm:sqref>
        </x14:dataValidation>
        <x14:dataValidation type="list" allowBlank="1" showInputMessage="1" showErrorMessage="1">
          <x14:formula1>
            <xm:f>リスト!$H$2:$H$15</xm:f>
          </x14:formula1>
          <xm:sqref>F7</xm:sqref>
        </x14:dataValidation>
        <x14:dataValidation type="list" allowBlank="1" showInputMessage="1" showErrorMessage="1">
          <x14:formula1>
            <xm:f>リスト!$G$2:$G$12</xm:f>
          </x14:formula1>
          <xm:sqref>F6:G6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workbookViewId="0">
      <selection activeCell="C4" sqref="C4:O4"/>
    </sheetView>
  </sheetViews>
  <sheetFormatPr defaultRowHeight="13.5"/>
  <cols>
    <col min="1" max="2" width="10.625" customWidth="1"/>
    <col min="3" max="6" width="5.625" customWidth="1"/>
    <col min="7" max="10" width="10.625" customWidth="1"/>
    <col min="11" max="12" width="5.625" customWidth="1"/>
    <col min="13" max="13" width="9.625" customWidth="1"/>
    <col min="14" max="14" width="11.625" customWidth="1"/>
    <col min="15" max="18" width="10.625" customWidth="1"/>
  </cols>
  <sheetData>
    <row r="1" spans="1:16" ht="24.95" customHeight="1" thickBot="1">
      <c r="A1" s="22" t="s">
        <v>6</v>
      </c>
      <c r="B1" s="22"/>
      <c r="C1" s="22"/>
      <c r="D1" s="22"/>
      <c r="E1" s="22"/>
      <c r="F1" s="22"/>
      <c r="G1" s="22"/>
      <c r="H1" s="22"/>
      <c r="I1" s="179" t="str">
        <f>IF(P1="その他","その他の具体的な事業種別→","[その他]")</f>
        <v>[その他]</v>
      </c>
      <c r="J1" s="179"/>
      <c r="K1" s="179"/>
      <c r="L1" s="180"/>
      <c r="M1" s="180"/>
      <c r="N1" s="178"/>
      <c r="O1" s="178"/>
      <c r="P1" s="16">
        <f>N1</f>
        <v>0</v>
      </c>
    </row>
    <row r="2" spans="1:16" s="1" customFormat="1" ht="18" customHeight="1">
      <c r="A2" s="2" t="s">
        <v>0</v>
      </c>
      <c r="B2" s="18" t="s">
        <v>2</v>
      </c>
      <c r="C2" s="18"/>
      <c r="D2" s="18"/>
      <c r="E2" s="18"/>
      <c r="F2" s="18"/>
      <c r="G2" s="3" t="s">
        <v>72</v>
      </c>
      <c r="H2" s="17"/>
      <c r="I2" s="30" t="s">
        <v>73</v>
      </c>
      <c r="J2" s="31"/>
      <c r="K2" s="28"/>
      <c r="L2" s="29"/>
      <c r="M2" s="3" t="s">
        <v>4</v>
      </c>
      <c r="N2" s="18"/>
      <c r="O2" s="19"/>
    </row>
    <row r="3" spans="1:16" s="1" customFormat="1" ht="18" customHeight="1" thickBot="1">
      <c r="A3" s="4" t="s">
        <v>1</v>
      </c>
      <c r="B3" s="24" t="s">
        <v>55</v>
      </c>
      <c r="C3" s="25"/>
      <c r="D3" s="25"/>
      <c r="E3" s="25"/>
      <c r="F3" s="26"/>
      <c r="G3" s="8" t="s">
        <v>3</v>
      </c>
      <c r="H3" s="20"/>
      <c r="I3" s="20"/>
      <c r="J3" s="20"/>
      <c r="K3" s="20"/>
      <c r="L3" s="20"/>
      <c r="M3" s="5" t="s">
        <v>5</v>
      </c>
      <c r="N3" s="20"/>
      <c r="O3" s="21"/>
    </row>
    <row r="4" spans="1:16" ht="15.95" customHeight="1" thickBot="1">
      <c r="A4" s="69" t="s">
        <v>101</v>
      </c>
      <c r="B4" s="69"/>
      <c r="C4" s="70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6" ht="13.5" customHeight="1">
      <c r="A5" s="72" t="s">
        <v>11</v>
      </c>
      <c r="B5" s="74">
        <v>0</v>
      </c>
      <c r="C5" s="75"/>
      <c r="D5" s="95" t="s">
        <v>123</v>
      </c>
      <c r="E5" s="96"/>
      <c r="F5" s="96"/>
      <c r="G5" s="97"/>
      <c r="H5" s="202"/>
      <c r="I5" s="203"/>
      <c r="J5" s="87" t="s">
        <v>100</v>
      </c>
      <c r="K5" s="98"/>
      <c r="L5" s="80" t="s">
        <v>14</v>
      </c>
      <c r="M5" s="81"/>
      <c r="N5" s="80"/>
      <c r="O5" s="84"/>
    </row>
    <row r="6" spans="1:16">
      <c r="A6" s="73"/>
      <c r="B6" s="76"/>
      <c r="C6" s="77"/>
      <c r="D6" s="78" t="s">
        <v>135</v>
      </c>
      <c r="E6" s="79"/>
      <c r="F6" s="204"/>
      <c r="G6" s="205"/>
      <c r="H6" s="206"/>
      <c r="I6" s="207"/>
      <c r="J6" s="88"/>
      <c r="K6" s="99"/>
      <c r="L6" s="82" t="s">
        <v>96</v>
      </c>
      <c r="M6" s="83"/>
      <c r="N6" s="85"/>
      <c r="O6" s="86"/>
    </row>
    <row r="7" spans="1:16" s="1" customFormat="1" ht="18" customHeight="1">
      <c r="A7" s="6" t="s">
        <v>7</v>
      </c>
      <c r="B7" s="32"/>
      <c r="C7" s="33"/>
      <c r="D7" s="208" t="s">
        <v>136</v>
      </c>
      <c r="E7" s="209"/>
      <c r="F7" s="210"/>
      <c r="G7" s="211"/>
      <c r="H7" s="51" t="s">
        <v>45</v>
      </c>
      <c r="I7" s="51"/>
      <c r="J7" s="51"/>
      <c r="K7" s="154"/>
      <c r="L7" s="181" t="s">
        <v>49</v>
      </c>
      <c r="M7" s="182"/>
      <c r="N7" s="182"/>
      <c r="O7" s="183"/>
    </row>
    <row r="8" spans="1:16" s="1" customFormat="1" ht="18" customHeight="1">
      <c r="A8" s="6" t="s">
        <v>8</v>
      </c>
      <c r="B8" s="34">
        <v>0</v>
      </c>
      <c r="C8" s="35"/>
      <c r="D8" s="46" t="s">
        <v>12</v>
      </c>
      <c r="E8" s="177"/>
      <c r="F8" s="34">
        <v>0</v>
      </c>
      <c r="G8" s="35"/>
      <c r="H8" s="36"/>
      <c r="I8" s="57"/>
      <c r="J8" s="57"/>
      <c r="K8" s="119"/>
      <c r="L8" s="129"/>
      <c r="M8" s="57"/>
      <c r="N8" s="57"/>
      <c r="O8" s="112"/>
    </row>
    <row r="9" spans="1:16" s="1" customFormat="1" ht="18" customHeight="1">
      <c r="A9" s="6" t="s">
        <v>9</v>
      </c>
      <c r="B9" s="34">
        <v>0</v>
      </c>
      <c r="C9" s="35"/>
      <c r="D9" s="46" t="s">
        <v>13</v>
      </c>
      <c r="E9" s="177"/>
      <c r="F9" s="127">
        <v>0</v>
      </c>
      <c r="G9" s="128"/>
      <c r="H9" s="113"/>
      <c r="I9" s="114"/>
      <c r="J9" s="114"/>
      <c r="K9" s="120"/>
      <c r="L9" s="130"/>
      <c r="M9" s="114"/>
      <c r="N9" s="114"/>
      <c r="O9" s="115"/>
    </row>
    <row r="10" spans="1:16" s="1" customFormat="1" ht="18" customHeight="1">
      <c r="A10" s="6" t="s">
        <v>10</v>
      </c>
      <c r="B10" s="32"/>
      <c r="C10" s="50"/>
      <c r="D10" s="64">
        <v>0</v>
      </c>
      <c r="E10" s="65"/>
      <c r="F10" s="9">
        <v>0</v>
      </c>
      <c r="G10" s="10">
        <v>0</v>
      </c>
      <c r="H10" s="113"/>
      <c r="I10" s="114"/>
      <c r="J10" s="114"/>
      <c r="K10" s="120"/>
      <c r="L10" s="130"/>
      <c r="M10" s="114"/>
      <c r="N10" s="114"/>
      <c r="O10" s="115"/>
    </row>
    <row r="11" spans="1:16" s="1" customFormat="1" ht="18" customHeight="1">
      <c r="A11" s="66" t="s">
        <v>17</v>
      </c>
      <c r="B11" s="51"/>
      <c r="C11" s="51"/>
      <c r="D11" s="51"/>
      <c r="E11" s="67" t="s">
        <v>95</v>
      </c>
      <c r="F11" s="67"/>
      <c r="G11" s="11"/>
      <c r="H11" s="113"/>
      <c r="I11" s="114"/>
      <c r="J11" s="114"/>
      <c r="K11" s="120"/>
      <c r="L11" s="130"/>
      <c r="M11" s="114"/>
      <c r="N11" s="114"/>
      <c r="O11" s="115"/>
    </row>
    <row r="12" spans="1:16" s="1" customFormat="1" ht="18" customHeight="1">
      <c r="A12" s="36"/>
      <c r="B12" s="194"/>
      <c r="C12" s="194"/>
      <c r="D12" s="194"/>
      <c r="E12" s="194"/>
      <c r="F12" s="194"/>
      <c r="G12" s="195"/>
      <c r="H12" s="113"/>
      <c r="I12" s="114"/>
      <c r="J12" s="114"/>
      <c r="K12" s="120"/>
      <c r="L12" s="130"/>
      <c r="M12" s="114"/>
      <c r="N12" s="114"/>
      <c r="O12" s="115"/>
    </row>
    <row r="13" spans="1:16" s="1" customFormat="1" ht="18" customHeight="1">
      <c r="A13" s="196"/>
      <c r="B13" s="197"/>
      <c r="C13" s="197"/>
      <c r="D13" s="197"/>
      <c r="E13" s="197"/>
      <c r="F13" s="197"/>
      <c r="G13" s="198"/>
      <c r="H13" s="121"/>
      <c r="I13" s="122"/>
      <c r="J13" s="122"/>
      <c r="K13" s="123"/>
      <c r="L13" s="131"/>
      <c r="M13" s="122"/>
      <c r="N13" s="122"/>
      <c r="O13" s="132"/>
    </row>
    <row r="14" spans="1:16" s="1" customFormat="1" ht="18" customHeight="1">
      <c r="A14" s="196"/>
      <c r="B14" s="197"/>
      <c r="C14" s="197"/>
      <c r="D14" s="197"/>
      <c r="E14" s="197"/>
      <c r="F14" s="197"/>
      <c r="G14" s="198"/>
      <c r="H14" s="121"/>
      <c r="I14" s="122"/>
      <c r="J14" s="122"/>
      <c r="K14" s="123"/>
      <c r="L14" s="131"/>
      <c r="M14" s="122"/>
      <c r="N14" s="122"/>
      <c r="O14" s="132"/>
    </row>
    <row r="15" spans="1:16" s="1" customFormat="1" ht="18" customHeight="1">
      <c r="A15" s="196"/>
      <c r="B15" s="197"/>
      <c r="C15" s="197"/>
      <c r="D15" s="197"/>
      <c r="E15" s="197"/>
      <c r="F15" s="197"/>
      <c r="G15" s="198"/>
      <c r="H15" s="121"/>
      <c r="I15" s="122"/>
      <c r="J15" s="122"/>
      <c r="K15" s="123"/>
      <c r="L15" s="131"/>
      <c r="M15" s="122"/>
      <c r="N15" s="122"/>
      <c r="O15" s="132"/>
    </row>
    <row r="16" spans="1:16" s="1" customFormat="1" ht="18" customHeight="1">
      <c r="A16" s="196"/>
      <c r="B16" s="197"/>
      <c r="C16" s="197"/>
      <c r="D16" s="197"/>
      <c r="E16" s="197"/>
      <c r="F16" s="197"/>
      <c r="G16" s="198"/>
      <c r="H16" s="121"/>
      <c r="I16" s="122"/>
      <c r="J16" s="122"/>
      <c r="K16" s="123"/>
      <c r="L16" s="131"/>
      <c r="M16" s="122"/>
      <c r="N16" s="122"/>
      <c r="O16" s="132"/>
    </row>
    <row r="17" spans="1:15" s="1" customFormat="1" ht="18" customHeight="1">
      <c r="A17" s="199"/>
      <c r="B17" s="200"/>
      <c r="C17" s="200"/>
      <c r="D17" s="200"/>
      <c r="E17" s="200"/>
      <c r="F17" s="200"/>
      <c r="G17" s="201"/>
      <c r="H17" s="121"/>
      <c r="I17" s="122"/>
      <c r="J17" s="122"/>
      <c r="K17" s="123"/>
      <c r="L17" s="131"/>
      <c r="M17" s="122"/>
      <c r="N17" s="122"/>
      <c r="O17" s="132"/>
    </row>
    <row r="18" spans="1:15" s="1" customFormat="1" ht="18" customHeight="1">
      <c r="A18" s="68" t="s">
        <v>18</v>
      </c>
      <c r="B18" s="54"/>
      <c r="C18" s="54"/>
      <c r="D18" s="54"/>
      <c r="E18" s="54"/>
      <c r="F18" s="54"/>
      <c r="G18" s="111"/>
      <c r="H18" s="124"/>
      <c r="I18" s="125"/>
      <c r="J18" s="125"/>
      <c r="K18" s="126"/>
      <c r="L18" s="136"/>
      <c r="M18" s="125"/>
      <c r="N18" s="125"/>
      <c r="O18" s="137"/>
    </row>
    <row r="19" spans="1:15" s="1" customFormat="1" ht="18" customHeight="1">
      <c r="A19" s="36"/>
      <c r="B19" s="57"/>
      <c r="C19" s="57"/>
      <c r="D19" s="57"/>
      <c r="E19" s="57"/>
      <c r="F19" s="57"/>
      <c r="G19" s="112"/>
      <c r="H19" s="184" t="s">
        <v>46</v>
      </c>
      <c r="I19" s="182"/>
      <c r="J19" s="182"/>
      <c r="K19" s="185"/>
      <c r="L19" s="54" t="s">
        <v>47</v>
      </c>
      <c r="M19" s="54"/>
      <c r="N19" s="54"/>
      <c r="O19" s="111"/>
    </row>
    <row r="20" spans="1:15" s="1" customFormat="1" ht="18" customHeight="1">
      <c r="A20" s="113"/>
      <c r="B20" s="114"/>
      <c r="C20" s="114"/>
      <c r="D20" s="114"/>
      <c r="E20" s="114"/>
      <c r="F20" s="114"/>
      <c r="G20" s="115"/>
      <c r="H20" s="36"/>
      <c r="I20" s="186"/>
      <c r="J20" s="186"/>
      <c r="K20" s="187"/>
      <c r="L20" s="129"/>
      <c r="M20" s="57"/>
      <c r="N20" s="57"/>
      <c r="O20" s="112"/>
    </row>
    <row r="21" spans="1:15" s="1" customFormat="1" ht="18" customHeight="1">
      <c r="A21" s="113"/>
      <c r="B21" s="114"/>
      <c r="C21" s="114"/>
      <c r="D21" s="114"/>
      <c r="E21" s="114"/>
      <c r="F21" s="114"/>
      <c r="G21" s="115"/>
      <c r="H21" s="188"/>
      <c r="I21" s="189"/>
      <c r="J21" s="189"/>
      <c r="K21" s="190"/>
      <c r="L21" s="130"/>
      <c r="M21" s="114"/>
      <c r="N21" s="114"/>
      <c r="O21" s="115"/>
    </row>
    <row r="22" spans="1:15" s="1" customFormat="1" ht="18" customHeight="1">
      <c r="A22" s="113"/>
      <c r="B22" s="114"/>
      <c r="C22" s="114"/>
      <c r="D22" s="114"/>
      <c r="E22" s="114"/>
      <c r="F22" s="114"/>
      <c r="G22" s="115"/>
      <c r="H22" s="188"/>
      <c r="I22" s="189"/>
      <c r="J22" s="189"/>
      <c r="K22" s="190"/>
      <c r="L22" s="130"/>
      <c r="M22" s="114"/>
      <c r="N22" s="114"/>
      <c r="O22" s="115"/>
    </row>
    <row r="23" spans="1:15" s="1" customFormat="1" ht="18" customHeight="1">
      <c r="A23" s="113"/>
      <c r="B23" s="114"/>
      <c r="C23" s="114"/>
      <c r="D23" s="114"/>
      <c r="E23" s="114"/>
      <c r="F23" s="114"/>
      <c r="G23" s="115"/>
      <c r="H23" s="188"/>
      <c r="I23" s="189"/>
      <c r="J23" s="189"/>
      <c r="K23" s="190"/>
      <c r="L23" s="130"/>
      <c r="M23" s="114"/>
      <c r="N23" s="114"/>
      <c r="O23" s="115"/>
    </row>
    <row r="24" spans="1:15" s="1" customFormat="1" ht="18" customHeight="1">
      <c r="A24" s="116"/>
      <c r="B24" s="117"/>
      <c r="C24" s="117"/>
      <c r="D24" s="117"/>
      <c r="E24" s="117"/>
      <c r="F24" s="117"/>
      <c r="G24" s="118"/>
      <c r="H24" s="188"/>
      <c r="I24" s="189"/>
      <c r="J24" s="189"/>
      <c r="K24" s="190"/>
      <c r="L24" s="130"/>
      <c r="M24" s="114"/>
      <c r="N24" s="114"/>
      <c r="O24" s="115"/>
    </row>
    <row r="25" spans="1:15" s="1" customFormat="1" ht="18" customHeight="1">
      <c r="A25" s="68" t="s">
        <v>19</v>
      </c>
      <c r="B25" s="54"/>
      <c r="C25" s="54"/>
      <c r="D25" s="54"/>
      <c r="E25" s="54"/>
      <c r="F25" s="54"/>
      <c r="G25" s="111"/>
      <c r="H25" s="188"/>
      <c r="I25" s="189"/>
      <c r="J25" s="189"/>
      <c r="K25" s="190"/>
      <c r="L25" s="131"/>
      <c r="M25" s="122"/>
      <c r="N25" s="122"/>
      <c r="O25" s="132"/>
    </row>
    <row r="26" spans="1:15" s="1" customFormat="1" ht="18" customHeight="1">
      <c r="A26" s="36"/>
      <c r="B26" s="57"/>
      <c r="C26" s="57"/>
      <c r="D26" s="57"/>
      <c r="E26" s="57"/>
      <c r="F26" s="57"/>
      <c r="G26" s="112"/>
      <c r="H26" s="188"/>
      <c r="I26" s="189"/>
      <c r="J26" s="189"/>
      <c r="K26" s="190"/>
      <c r="L26" s="131"/>
      <c r="M26" s="122"/>
      <c r="N26" s="122"/>
      <c r="O26" s="132"/>
    </row>
    <row r="27" spans="1:15" s="1" customFormat="1" ht="18" customHeight="1">
      <c r="A27" s="113"/>
      <c r="B27" s="114"/>
      <c r="C27" s="114"/>
      <c r="D27" s="114"/>
      <c r="E27" s="114"/>
      <c r="F27" s="114"/>
      <c r="G27" s="115"/>
      <c r="H27" s="188"/>
      <c r="I27" s="189"/>
      <c r="J27" s="189"/>
      <c r="K27" s="190"/>
      <c r="L27" s="131"/>
      <c r="M27" s="122"/>
      <c r="N27" s="122"/>
      <c r="O27" s="132"/>
    </row>
    <row r="28" spans="1:15" s="1" customFormat="1" ht="18" customHeight="1">
      <c r="A28" s="113"/>
      <c r="B28" s="114"/>
      <c r="C28" s="114"/>
      <c r="D28" s="114"/>
      <c r="E28" s="114"/>
      <c r="F28" s="114"/>
      <c r="G28" s="115"/>
      <c r="H28" s="188"/>
      <c r="I28" s="189"/>
      <c r="J28" s="189"/>
      <c r="K28" s="190"/>
      <c r="L28" s="131"/>
      <c r="M28" s="122"/>
      <c r="N28" s="122"/>
      <c r="O28" s="132"/>
    </row>
    <row r="29" spans="1:15" s="1" customFormat="1" ht="18" customHeight="1">
      <c r="A29" s="113"/>
      <c r="B29" s="114"/>
      <c r="C29" s="114"/>
      <c r="D29" s="114"/>
      <c r="E29" s="114"/>
      <c r="F29" s="114"/>
      <c r="G29" s="115"/>
      <c r="H29" s="188"/>
      <c r="I29" s="189"/>
      <c r="J29" s="189"/>
      <c r="K29" s="190"/>
      <c r="L29" s="131"/>
      <c r="M29" s="122"/>
      <c r="N29" s="122"/>
      <c r="O29" s="132"/>
    </row>
    <row r="30" spans="1:15" s="1" customFormat="1" ht="18" customHeight="1" thickBot="1">
      <c r="A30" s="139"/>
      <c r="B30" s="140"/>
      <c r="C30" s="140"/>
      <c r="D30" s="140"/>
      <c r="E30" s="140"/>
      <c r="F30" s="140"/>
      <c r="G30" s="141"/>
      <c r="H30" s="191"/>
      <c r="I30" s="192"/>
      <c r="J30" s="192"/>
      <c r="K30" s="193"/>
      <c r="L30" s="133"/>
      <c r="M30" s="134"/>
      <c r="N30" s="134"/>
      <c r="O30" s="135"/>
    </row>
    <row r="31" spans="1:15" ht="24.95" customHeight="1">
      <c r="A31" s="89" t="s">
        <v>185</v>
      </c>
      <c r="B31" s="89"/>
      <c r="C31" s="90" t="str">
        <f>IF(A33=TRUE,B33,"")&amp;"　"&amp;IF(A34=TRUE,B34,"")&amp;"　"&amp;IF(A35=TRUE,B35,"")&amp;"　"&amp;IF(A36=TRUE,B36,"")&amp;"　"&amp;IF(A37=TRUE,B37,"")&amp;"　"&amp;IF(A38=TRUE,B38,"")&amp;"　"&amp;IF(A39=TRUE,G39,"")</f>
        <v>　　　　　　</v>
      </c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1:15" ht="21.95" customHeight="1">
      <c r="A32" s="91" t="s">
        <v>179</v>
      </c>
      <c r="B32" s="92"/>
      <c r="C32" s="92"/>
      <c r="D32" s="9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0" ht="21.95" customHeight="1">
      <c r="A33" s="15" t="b">
        <v>0</v>
      </c>
      <c r="B33" s="93" t="s">
        <v>180</v>
      </c>
      <c r="C33" s="94"/>
      <c r="D33" s="14"/>
    </row>
    <row r="34" spans="1:10" ht="21.95" customHeight="1">
      <c r="A34" s="15" t="b">
        <v>0</v>
      </c>
      <c r="B34" s="93" t="s">
        <v>181</v>
      </c>
      <c r="C34" s="94"/>
      <c r="D34" s="14"/>
    </row>
    <row r="35" spans="1:10" ht="21.95" customHeight="1">
      <c r="A35" s="15" t="b">
        <v>0</v>
      </c>
      <c r="B35" s="93" t="s">
        <v>182</v>
      </c>
      <c r="C35" s="94"/>
      <c r="D35" s="14"/>
    </row>
    <row r="36" spans="1:10" ht="21.95" customHeight="1">
      <c r="A36" s="15" t="b">
        <v>0</v>
      </c>
      <c r="B36" s="93" t="s">
        <v>183</v>
      </c>
      <c r="C36" s="94"/>
      <c r="D36" s="14"/>
    </row>
    <row r="37" spans="1:10" ht="21.95" customHeight="1">
      <c r="A37" s="15" t="b">
        <v>0</v>
      </c>
      <c r="B37" s="93" t="s">
        <v>187</v>
      </c>
      <c r="C37" s="94"/>
      <c r="D37" s="14"/>
    </row>
    <row r="38" spans="1:10" ht="21.95" customHeight="1" thickBot="1">
      <c r="A38" s="15" t="b">
        <v>0</v>
      </c>
      <c r="B38" s="93" t="s">
        <v>188</v>
      </c>
      <c r="C38" s="94"/>
      <c r="D38" s="14"/>
    </row>
    <row r="39" spans="1:10" ht="21.95" customHeight="1" thickBot="1">
      <c r="A39" s="15" t="b">
        <v>0</v>
      </c>
      <c r="B39" s="93" t="s">
        <v>184</v>
      </c>
      <c r="C39" s="94"/>
      <c r="D39" s="14"/>
      <c r="E39" s="106" t="s">
        <v>186</v>
      </c>
      <c r="F39" s="107"/>
      <c r="G39" s="108"/>
      <c r="H39" s="109"/>
      <c r="I39" s="109"/>
      <c r="J39" s="110"/>
    </row>
    <row r="40" spans="1:10" ht="18" customHeight="1"/>
    <row r="41" spans="1:10" ht="18" customHeight="1"/>
    <row r="42" spans="1:10" ht="18" customHeight="1"/>
    <row r="43" spans="1:10" ht="18" customHeight="1"/>
    <row r="44" spans="1:10" ht="18" customHeight="1"/>
    <row r="45" spans="1:10" ht="18" customHeight="1"/>
    <row r="46" spans="1:10" ht="18" customHeight="1"/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</sheetData>
  <mergeCells count="64">
    <mergeCell ref="E39:F39"/>
    <mergeCell ref="G39:J39"/>
    <mergeCell ref="B35:C35"/>
    <mergeCell ref="B36:C36"/>
    <mergeCell ref="B37:C37"/>
    <mergeCell ref="B38:C38"/>
    <mergeCell ref="B39:C39"/>
    <mergeCell ref="A31:B31"/>
    <mergeCell ref="C31:O31"/>
    <mergeCell ref="A32:D32"/>
    <mergeCell ref="B33:C33"/>
    <mergeCell ref="B34:C34"/>
    <mergeCell ref="A26:G30"/>
    <mergeCell ref="B7:C7"/>
    <mergeCell ref="F7:G7"/>
    <mergeCell ref="D7:E7"/>
    <mergeCell ref="L20:O30"/>
    <mergeCell ref="H19:K19"/>
    <mergeCell ref="H20:K30"/>
    <mergeCell ref="A12:G17"/>
    <mergeCell ref="H8:K18"/>
    <mergeCell ref="B8:C8"/>
    <mergeCell ref="D8:E8"/>
    <mergeCell ref="F8:G8"/>
    <mergeCell ref="A25:G25"/>
    <mergeCell ref="L19:O19"/>
    <mergeCell ref="H7:K7"/>
    <mergeCell ref="A18:G18"/>
    <mergeCell ref="L8:O18"/>
    <mergeCell ref="A19:G24"/>
    <mergeCell ref="B9:C9"/>
    <mergeCell ref="D9:E9"/>
    <mergeCell ref="F9:G9"/>
    <mergeCell ref="A11:D11"/>
    <mergeCell ref="E11:F11"/>
    <mergeCell ref="B10:C10"/>
    <mergeCell ref="D10:E10"/>
    <mergeCell ref="A4:B4"/>
    <mergeCell ref="C4:O4"/>
    <mergeCell ref="L7:O7"/>
    <mergeCell ref="A5:A6"/>
    <mergeCell ref="B5:C6"/>
    <mergeCell ref="D5:G5"/>
    <mergeCell ref="H5:I5"/>
    <mergeCell ref="J5:J6"/>
    <mergeCell ref="K5:K6"/>
    <mergeCell ref="L5:M5"/>
    <mergeCell ref="N5:O5"/>
    <mergeCell ref="D6:E6"/>
    <mergeCell ref="F6:G6"/>
    <mergeCell ref="H6:I6"/>
    <mergeCell ref="L6:M6"/>
    <mergeCell ref="N6:O6"/>
    <mergeCell ref="N1:O1"/>
    <mergeCell ref="B3:F3"/>
    <mergeCell ref="B2:F2"/>
    <mergeCell ref="H3:L3"/>
    <mergeCell ref="I2:J2"/>
    <mergeCell ref="K2:L2"/>
    <mergeCell ref="I1:K1"/>
    <mergeCell ref="A1:H1"/>
    <mergeCell ref="L1:M1"/>
    <mergeCell ref="N2:O2"/>
    <mergeCell ref="N3:O3"/>
  </mergeCells>
  <phoneticPr fontId="1"/>
  <conditionalFormatting sqref="E11:F11">
    <cfRule type="expression" dxfId="61" priority="32" stopIfTrue="1">
      <formula>$B$10="その他"</formula>
    </cfRule>
  </conditionalFormatting>
  <conditionalFormatting sqref="A4:B4">
    <cfRule type="expression" dxfId="60" priority="22">
      <formula>AND($K$5="×",$C$4&lt;&gt;"")</formula>
    </cfRule>
    <cfRule type="expression" dxfId="59" priority="25">
      <formula>AND($K$5="×",$C$4="")</formula>
    </cfRule>
  </conditionalFormatting>
  <conditionalFormatting sqref="E39:F39">
    <cfRule type="expression" dxfId="54" priority="19">
      <formula>AND($A$39=TRUE,$G$39="")</formula>
    </cfRule>
  </conditionalFormatting>
  <conditionalFormatting sqref="C31:O31">
    <cfRule type="expression" dxfId="53" priority="17">
      <formula>AND($A$33=FALSE,A$34=FALSE,A$35=FALSE,A$36=FALSE,$A$37=FALSE,A$38=FALSE,$A$39=FALSE)</formula>
    </cfRule>
  </conditionalFormatting>
  <conditionalFormatting sqref="I2:J2">
    <cfRule type="expression" dxfId="52" priority="16" stopIfTrue="1">
      <formula>$H$2="その他"</formula>
    </cfRule>
  </conditionalFormatting>
  <conditionalFormatting sqref="L1:M1">
    <cfRule type="expression" dxfId="49" priority="13">
      <formula>AND($P$1="その他",$L$1="")</formula>
    </cfRule>
  </conditionalFormatting>
  <conditionalFormatting sqref="G39:J39">
    <cfRule type="expression" dxfId="30" priority="8">
      <formula>$G$39&lt;&gt;""</formula>
    </cfRule>
    <cfRule type="expression" dxfId="29" priority="9">
      <formula>$A$39=TRUE</formula>
    </cfRule>
  </conditionalFormatting>
  <conditionalFormatting sqref="B10">
    <cfRule type="expression" dxfId="21" priority="7">
      <formula>AND($B$10="その他",$G$11="")</formula>
    </cfRule>
  </conditionalFormatting>
  <conditionalFormatting sqref="G11">
    <cfRule type="expression" dxfId="19" priority="6">
      <formula>AND($B$10="その他",$G$11="")</formula>
    </cfRule>
  </conditionalFormatting>
  <conditionalFormatting sqref="H2">
    <cfRule type="expression" dxfId="15" priority="5">
      <formula>AND($H$2="その他",$K$2="")</formula>
    </cfRule>
  </conditionalFormatting>
  <conditionalFormatting sqref="K2:L2">
    <cfRule type="expression" dxfId="11" priority="4">
      <formula>AND($H$2="その他",$K$2="")</formula>
    </cfRule>
  </conditionalFormatting>
  <conditionalFormatting sqref="J5:J6">
    <cfRule type="expression" dxfId="5" priority="3">
      <formula>AND($K$5="×",$C$4="")</formula>
    </cfRule>
  </conditionalFormatting>
  <conditionalFormatting sqref="K5:K6">
    <cfRule type="expression" dxfId="4" priority="2">
      <formula>AND($K$5="×",$C$4="")</formula>
    </cfRule>
  </conditionalFormatting>
  <conditionalFormatting sqref="C4:O4">
    <cfRule type="expression" dxfId="0" priority="1">
      <formula>AND($K$5="×",$C$4="")</formula>
    </cfRule>
  </conditionalFormatting>
  <dataValidations count="2">
    <dataValidation imeMode="disabled" allowBlank="1" showInputMessage="1" showErrorMessage="1" sqref="F10:G10 D10 B5"/>
    <dataValidation type="list" allowBlank="1" showInputMessage="1" showErrorMessage="1" sqref="H6">
      <formula1>INDIRECT(F6)</formula1>
    </dataValidation>
  </dataValidations>
  <pageMargins left="0.98425196850393704" right="0.59055118110236227" top="0.78740157480314965" bottom="0.39370078740157483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9" r:id="rId4" name="Check Box 41">
              <controlPr defaultSize="0" autoFill="0" autoLine="0" autoPict="0">
                <anchor moveWithCells="1">
                  <from>
                    <xdr:col>3</xdr:col>
                    <xdr:colOff>95250</xdr:colOff>
                    <xdr:row>31</xdr:row>
                    <xdr:rowOff>190500</xdr:rowOff>
                  </from>
                  <to>
                    <xdr:col>3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5" name="Check Box 42">
              <controlPr defaultSize="0" autoFill="0" autoLine="0" autoPict="0">
                <anchor moveWithCells="1">
                  <from>
                    <xdr:col>3</xdr:col>
                    <xdr:colOff>95250</xdr:colOff>
                    <xdr:row>32</xdr:row>
                    <xdr:rowOff>266700</xdr:rowOff>
                  </from>
                  <to>
                    <xdr:col>3</xdr:col>
                    <xdr:colOff>361950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6" name="Check Box 43">
              <controlPr defaultSize="0" autoFill="0" autoLine="0" autoPict="0">
                <anchor moveWithCells="1">
                  <from>
                    <xdr:col>3</xdr:col>
                    <xdr:colOff>95250</xdr:colOff>
                    <xdr:row>33</xdr:row>
                    <xdr:rowOff>266700</xdr:rowOff>
                  </from>
                  <to>
                    <xdr:col>3</xdr:col>
                    <xdr:colOff>361950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7" name="Check Box 44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8" name="Check Box 45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9" name="Check Box 46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0" name="Check Box 47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1" name="Check Box 48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2" name="Check Box 49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3" name="Check Box 50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4" name="Check Box 51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5" name="Check Box 52">
              <controlPr defaultSize="0" autoFill="0" autoLine="0" autoPict="0">
                <anchor moveWithCells="1">
                  <from>
                    <xdr:col>3</xdr:col>
                    <xdr:colOff>95250</xdr:colOff>
                    <xdr:row>32</xdr:row>
                    <xdr:rowOff>266700</xdr:rowOff>
                  </from>
                  <to>
                    <xdr:col>3</xdr:col>
                    <xdr:colOff>361950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6" name="Check Box 53">
              <controlPr defaultSize="0" autoFill="0" autoLine="0" autoPict="0">
                <anchor moveWithCells="1">
                  <from>
                    <xdr:col>3</xdr:col>
                    <xdr:colOff>95250</xdr:colOff>
                    <xdr:row>33</xdr:row>
                    <xdr:rowOff>266700</xdr:rowOff>
                  </from>
                  <to>
                    <xdr:col>3</xdr:col>
                    <xdr:colOff>361950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7" name="Check Box 54">
              <controlPr defaultSize="0" autoFill="0" autoLine="0" autoPict="0">
                <anchor moveWithCells="1">
                  <from>
                    <xdr:col>3</xdr:col>
                    <xdr:colOff>95250</xdr:colOff>
                    <xdr:row>33</xdr:row>
                    <xdr:rowOff>266700</xdr:rowOff>
                  </from>
                  <to>
                    <xdr:col>3</xdr:col>
                    <xdr:colOff>361950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8" name="Check Box 55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9" name="Check Box 56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0" name="Check Box 57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266700</xdr:rowOff>
                  </from>
                  <to>
                    <xdr:col>3</xdr:col>
                    <xdr:colOff>361950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1" name="Check Box 58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2" name="Check Box 59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3" name="Check Box 60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266700</xdr:rowOff>
                  </from>
                  <to>
                    <xdr:col>3</xdr:col>
                    <xdr:colOff>361950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4" name="Check Box 61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5" name="Check Box 62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6" name="Check Box 63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266700</xdr:rowOff>
                  </from>
                  <to>
                    <xdr:col>3</xdr:col>
                    <xdr:colOff>361950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7" name="Check Box 64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8" name="Check Box 65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29" name="Check Box 66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266700</xdr:rowOff>
                  </from>
                  <to>
                    <xdr:col>3</xdr:col>
                    <xdr:colOff>361950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リスト!$A$2:$A$7</xm:f>
          </x14:formula1>
          <xm:sqref>H2</xm:sqref>
        </x14:dataValidation>
        <x14:dataValidation type="list" allowBlank="1" showInputMessage="1" showErrorMessage="1">
          <x14:formula1>
            <xm:f>リスト!$C$2:$C$16</xm:f>
          </x14:formula1>
          <xm:sqref>B7:C7</xm:sqref>
        </x14:dataValidation>
        <x14:dataValidation type="list" allowBlank="1" showInputMessage="1" showErrorMessage="1">
          <x14:formula1>
            <xm:f>リスト!$D$2:$D$7</xm:f>
          </x14:formula1>
          <xm:sqref>B10</xm:sqref>
        </x14:dataValidation>
        <x14:dataValidation type="list" allowBlank="1" showInputMessage="1" showErrorMessage="1">
          <x14:formula1>
            <xm:f>リスト!$E$2:$E$4</xm:f>
          </x14:formula1>
          <xm:sqref>K5:K6</xm:sqref>
        </x14:dataValidation>
        <x14:dataValidation type="list" allowBlank="1" showInputMessage="1" showErrorMessage="1">
          <x14:formula1>
            <xm:f>リスト!$F$2:$F$9</xm:f>
          </x14:formula1>
          <xm:sqref>H5</xm:sqref>
        </x14:dataValidation>
        <x14:dataValidation type="list" allowBlank="1" showInputMessage="1" showErrorMessage="1">
          <x14:formula1>
            <xm:f>リスト!$B$2:$B$7</xm:f>
          </x14:formula1>
          <xm:sqref>N1:O1</xm:sqref>
        </x14:dataValidation>
        <x14:dataValidation type="list" allowBlank="1" showInputMessage="1" showErrorMessage="1">
          <x14:formula1>
            <xm:f>リスト!$G$2:$G$12</xm:f>
          </x14:formula1>
          <xm:sqref>F6:G6</xm:sqref>
        </x14:dataValidation>
        <x14:dataValidation type="list" allowBlank="1" showInputMessage="1" showErrorMessage="1">
          <x14:formula1>
            <xm:f>リスト!$H$2:$H$15</xm:f>
          </x14:formula1>
          <xm:sqref>F7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記入例</vt:lpstr>
      <vt:lpstr>建　築 </vt:lpstr>
      <vt:lpstr>リスト</vt:lpstr>
      <vt:lpstr>橋梁</vt:lpstr>
      <vt:lpstr>道路用</vt:lpstr>
      <vt:lpstr>その他</vt:lpstr>
      <vt:lpstr>下曽根</vt:lpstr>
      <vt:lpstr>景観重点整備地区</vt:lpstr>
      <vt:lpstr>戸畑</vt:lpstr>
      <vt:lpstr>国際通り</vt:lpstr>
      <vt:lpstr>黒崎副都心</vt:lpstr>
      <vt:lpstr>若松</vt:lpstr>
      <vt:lpstr>小倉都心</vt:lpstr>
      <vt:lpstr>折尾</vt:lpstr>
      <vt:lpstr>東田</vt:lpstr>
      <vt:lpstr>木屋瀬</vt:lpstr>
      <vt:lpstr>門司港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2022-04-04T23:28:15Z</cp:lastPrinted>
  <dcterms:created xsi:type="dcterms:W3CDTF">2010-10-04T06:23:39Z</dcterms:created>
  <dcterms:modified xsi:type="dcterms:W3CDTF">2022-04-04T23:41:06Z</dcterms:modified>
</cp:coreProperties>
</file>