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様式第１号（減免対象使用料）"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13" i="1" s="1"/>
  <c r="D10" i="1"/>
  <c r="D12" i="1" s="1"/>
  <c r="G11" i="1"/>
  <c r="G13" i="1" s="1"/>
  <c r="F11" i="1"/>
  <c r="F13" i="1" s="1"/>
  <c r="E11" i="1"/>
  <c r="E13" i="1" s="1"/>
  <c r="G10" i="1"/>
  <c r="G12" i="1" s="1"/>
  <c r="F10" i="1"/>
  <c r="E10" i="1"/>
  <c r="E12" i="1" s="1"/>
  <c r="C11" i="1"/>
  <c r="C13" i="1" s="1"/>
  <c r="C10" i="1"/>
  <c r="C12" i="1" s="1"/>
  <c r="F12" i="1" l="1"/>
  <c r="F16" i="1" s="1"/>
  <c r="C14" i="1"/>
  <c r="F17" i="1"/>
  <c r="G17" i="1"/>
  <c r="E17" i="1"/>
  <c r="D17" i="1"/>
  <c r="G16" i="1"/>
  <c r="E16" i="1"/>
  <c r="D16" i="1"/>
  <c r="C16" i="1"/>
  <c r="C18" i="1" l="1"/>
  <c r="C15" i="1"/>
  <c r="C17" i="1"/>
  <c r="C19" i="1" s="1"/>
</calcChain>
</file>

<file path=xl/comments1.xml><?xml version="1.0" encoding="utf-8"?>
<comments xmlns="http://schemas.openxmlformats.org/spreadsheetml/2006/main">
  <authors>
    <author>作成者</author>
  </authors>
  <commentList>
    <comment ref="A12" authorId="0" shapeId="0">
      <text>
        <r>
          <rPr>
            <b/>
            <sz val="11"/>
            <color indexed="81"/>
            <rFont val="MS P ゴシック"/>
            <family val="3"/>
            <charset val="128"/>
          </rPr>
          <t>1日(又は1週間)当たりの減免申請見込金額等が50万円を超える場合は、自動的に50万円となります。</t>
        </r>
      </text>
    </comment>
  </commentList>
</comments>
</file>

<file path=xl/sharedStrings.xml><?xml version="1.0" encoding="utf-8"?>
<sst xmlns="http://schemas.openxmlformats.org/spreadsheetml/2006/main" count="48" uniqueCount="33">
  <si>
    <t>備考</t>
  </si>
  <si>
    <t>１日目</t>
  </si>
  <si>
    <t>２日目</t>
  </si>
  <si>
    <t>３日目</t>
  </si>
  <si>
    <t>４日目</t>
  </si>
  <si>
    <t>５日目</t>
  </si>
  <si>
    <t>施設使用料</t>
  </si>
  <si>
    <t>（A）</t>
  </si>
  <si>
    <t>減免対象としない使用料は含まない</t>
  </si>
  <si>
    <t>(C)</t>
  </si>
  <si>
    <t>（A）＋（B）</t>
  </si>
  <si>
    <t>申請時</t>
    <rPh sb="0" eb="2">
      <t>シンセイ</t>
    </rPh>
    <rPh sb="2" eb="3">
      <t>ジ</t>
    </rPh>
    <phoneticPr fontId="4"/>
  </si>
  <si>
    <t>(C)の80%以下千円未満切り捨て
【公演・上映】
　上限50万円/日
【展示】
　上限50万円/週</t>
    <phoneticPr fontId="4"/>
  </si>
  <si>
    <t>項目</t>
    <rPh sb="0" eb="2">
      <t>コウモク</t>
    </rPh>
    <phoneticPr fontId="4"/>
  </si>
  <si>
    <t>種別</t>
    <rPh sb="0" eb="2">
      <t>シュベツ</t>
    </rPh>
    <phoneticPr fontId="4"/>
  </si>
  <si>
    <t>※ 本申請後、使用する設備の変更等により減免対象経費が増額となった場合には、</t>
    <phoneticPr fontId="4"/>
  </si>
  <si>
    <t>※ １回あたりの減免上限日数：公演・上映は連続する５日間、展示は連続する５週間</t>
    <phoneticPr fontId="4"/>
  </si>
  <si>
    <t>　 減免限度額を超える使用料を各施設にお支払いください。</t>
    <phoneticPr fontId="4"/>
  </si>
  <si>
    <t>ギャラリー等の展示の場合、日を週と読み替え、月日はその週の初日を記載すること</t>
    <phoneticPr fontId="4"/>
  </si>
  <si>
    <t>※申請者は各市有施設に確認のうえ太枠内のみ記入してください。　【様式第１号】</t>
    <rPh sb="1" eb="4">
      <t>シンセイシャ</t>
    </rPh>
    <rPh sb="5" eb="6">
      <t>カク</t>
    </rPh>
    <rPh sb="6" eb="10">
      <t>シユウシセツ</t>
    </rPh>
    <rPh sb="11" eb="13">
      <t>カクニン</t>
    </rPh>
    <rPh sb="16" eb="19">
      <t>フトワクナイ</t>
    </rPh>
    <rPh sb="21" eb="23">
      <t>キニュウ</t>
    </rPh>
    <phoneticPr fontId="4"/>
  </si>
  <si>
    <t>（B）</t>
    <phoneticPr fontId="4"/>
  </si>
  <si>
    <t>減免対象
使用料</t>
    <phoneticPr fontId="4"/>
  </si>
  <si>
    <t>設備（器具）
使用料</t>
    <phoneticPr fontId="4"/>
  </si>
  <si>
    <t>減免申請
見込金額等</t>
    <rPh sb="2" eb="4">
      <t>シンセイ</t>
    </rPh>
    <rPh sb="5" eb="7">
      <t>ミコ</t>
    </rPh>
    <rPh sb="9" eb="10">
      <t>トウ</t>
    </rPh>
    <phoneticPr fontId="4"/>
  </si>
  <si>
    <t>減免申請
見込金額等
計</t>
    <rPh sb="2" eb="4">
      <t>シンセイ</t>
    </rPh>
    <rPh sb="11" eb="12">
      <t>ケイ</t>
    </rPh>
    <phoneticPr fontId="4"/>
  </si>
  <si>
    <t>使用料納入
見込金額等</t>
    <rPh sb="0" eb="3">
      <t>シヨウリョウ</t>
    </rPh>
    <rPh sb="3" eb="5">
      <t>ノウニュウ</t>
    </rPh>
    <rPh sb="6" eb="8">
      <t>ミコ</t>
    </rPh>
    <rPh sb="10" eb="11">
      <t>トウ</t>
    </rPh>
    <phoneticPr fontId="4"/>
  </si>
  <si>
    <t>使用料納入
見込金額等
計</t>
    <rPh sb="0" eb="3">
      <t>シヨウリョウ</t>
    </rPh>
    <rPh sb="3" eb="5">
      <t>ノウニュウ</t>
    </rPh>
    <rPh sb="6" eb="8">
      <t>ミコ</t>
    </rPh>
    <rPh sb="10" eb="11">
      <t>トウ</t>
    </rPh>
    <rPh sb="12" eb="13">
      <t>ケイ</t>
    </rPh>
    <phoneticPr fontId="4"/>
  </si>
  <si>
    <t>減免申請見込金額等</t>
    <rPh sb="2" eb="4">
      <t>シンセイ</t>
    </rPh>
    <rPh sb="4" eb="6">
      <t>ミコミ</t>
    </rPh>
    <rPh sb="6" eb="8">
      <t>キンガク</t>
    </rPh>
    <rPh sb="8" eb="9">
      <t>トウ</t>
    </rPh>
    <phoneticPr fontId="4"/>
  </si>
  <si>
    <t>確定時</t>
    <rPh sb="0" eb="2">
      <t>カクテイ</t>
    </rPh>
    <rPh sb="2" eb="3">
      <t>ジ</t>
    </rPh>
    <phoneticPr fontId="4"/>
  </si>
  <si>
    <t>事務処理欄</t>
    <rPh sb="0" eb="5">
      <t>ジムショリラン</t>
    </rPh>
    <phoneticPr fontId="4"/>
  </si>
  <si>
    <t>－ 　－</t>
    <phoneticPr fontId="4"/>
  </si>
  <si>
    <t>(　月　日)</t>
  </si>
  <si>
    <t>(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</si>
</sst>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8">
    <font>
      <sz val="11"/>
      <color theme="1"/>
      <name val="游ゴシック"/>
      <family val="2"/>
      <scheme val="minor"/>
    </font>
    <font>
      <sz val="11"/>
      <color theme="1"/>
      <name val="游ゴシック"/>
      <family val="2"/>
      <scheme val="minor"/>
    </font>
    <font>
      <b/>
      <sz val="10.5"/>
      <color theme="1"/>
      <name val="ＭＳ Ｐゴシック"/>
      <family val="3"/>
      <charset val="128"/>
    </font>
    <font>
      <sz val="9"/>
      <color theme="1"/>
      <name val="ＭＳ Ｐゴシック"/>
      <family val="3"/>
      <charset val="128"/>
    </font>
    <font>
      <sz val="6"/>
      <name val="游ゴシック"/>
      <family val="3"/>
      <charset val="128"/>
      <scheme val="minor"/>
    </font>
    <font>
      <b/>
      <sz val="11"/>
      <color theme="1"/>
      <name val="ＭＳ Ｐゴシック"/>
      <family val="3"/>
      <charset val="128"/>
    </font>
    <font>
      <sz val="11"/>
      <color theme="1"/>
      <name val="ＭＳ Ｐゴシック"/>
      <family val="3"/>
      <charset val="128"/>
    </font>
    <font>
      <b/>
      <sz val="11"/>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4">
    <xf numFmtId="0" fontId="0" fillId="0" borderId="0" xfId="0"/>
    <xf numFmtId="0" fontId="2"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176" fontId="6" fillId="0" borderId="1" xfId="1" applyNumberFormat="1" applyFont="1" applyFill="1" applyBorder="1" applyAlignment="1">
      <alignment horizontal="right" vertical="center" shrinkToFit="1"/>
    </xf>
    <xf numFmtId="0" fontId="6" fillId="0" borderId="0" xfId="0" applyFont="1" applyAlignment="1"/>
    <xf numFmtId="0" fontId="6" fillId="0" borderId="0" xfId="0" applyFont="1"/>
    <xf numFmtId="0" fontId="6" fillId="0" borderId="0" xfId="0" applyFont="1" applyAlignment="1">
      <alignment horizontal="right"/>
    </xf>
    <xf numFmtId="176" fontId="6" fillId="2" borderId="10" xfId="1" applyNumberFormat="1" applyFont="1" applyFill="1" applyBorder="1" applyAlignment="1" applyProtection="1">
      <alignment horizontal="right" vertical="center" shrinkToFit="1"/>
      <protection locked="0"/>
    </xf>
    <xf numFmtId="176" fontId="6" fillId="2" borderId="11" xfId="1" applyNumberFormat="1" applyFont="1" applyFill="1" applyBorder="1" applyAlignment="1" applyProtection="1">
      <alignment horizontal="right" vertical="center" shrinkToFit="1"/>
      <protection locked="0"/>
    </xf>
    <xf numFmtId="176" fontId="6" fillId="2" borderId="12" xfId="1" applyNumberFormat="1" applyFont="1" applyFill="1" applyBorder="1" applyAlignment="1" applyProtection="1">
      <alignment horizontal="right" vertical="center" shrinkToFit="1"/>
      <protection locked="0"/>
    </xf>
    <xf numFmtId="176" fontId="6" fillId="3" borderId="9" xfId="1" applyNumberFormat="1" applyFont="1" applyFill="1" applyBorder="1" applyAlignment="1" applyProtection="1">
      <alignment horizontal="right" vertical="center" shrinkToFit="1"/>
      <protection locked="0"/>
    </xf>
    <xf numFmtId="176" fontId="6" fillId="3" borderId="13" xfId="1" applyNumberFormat="1" applyFont="1" applyFill="1" applyBorder="1" applyAlignment="1" applyProtection="1">
      <alignment horizontal="right" vertical="center" shrinkToFit="1"/>
      <protection locked="0"/>
    </xf>
    <xf numFmtId="176" fontId="6" fillId="3" borderId="6" xfId="1" applyNumberFormat="1" applyFont="1" applyFill="1" applyBorder="1" applyAlignment="1" applyProtection="1">
      <alignment horizontal="right" vertical="center" shrinkToFit="1"/>
      <protection locked="0"/>
    </xf>
    <xf numFmtId="176" fontId="6" fillId="3" borderId="14" xfId="1" applyNumberFormat="1" applyFont="1" applyFill="1" applyBorder="1" applyAlignment="1" applyProtection="1">
      <alignment horizontal="right"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quotePrefix="1" applyFont="1" applyBorder="1" applyAlignment="1">
      <alignment horizontal="center" vertical="center"/>
    </xf>
    <xf numFmtId="176" fontId="6" fillId="0" borderId="1" xfId="1" applyNumberFormat="1" applyFont="1" applyFill="1" applyBorder="1" applyAlignment="1">
      <alignment horizontal="right"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5"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76" fontId="6" fillId="0" borderId="1" xfId="1" applyNumberFormat="1" applyFont="1" applyFill="1" applyBorder="1" applyAlignment="1">
      <alignment horizontal="right" vertical="center" shrinkToFit="1"/>
    </xf>
    <xf numFmtId="0" fontId="3"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cellXfs>
  <cellStyles count="2">
    <cellStyle name="桁区切り" xfId="1" builtinId="6"/>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tabSelected="1" workbookViewId="0">
      <selection activeCell="C5" sqref="C5"/>
    </sheetView>
  </sheetViews>
  <sheetFormatPr defaultRowHeight="18.75"/>
  <cols>
    <col min="1" max="1" width="11.25" customWidth="1"/>
    <col min="8" max="8" width="13.25" customWidth="1"/>
  </cols>
  <sheetData>
    <row r="1" spans="1:8">
      <c r="H1" s="10" t="s">
        <v>19</v>
      </c>
    </row>
    <row r="3" spans="1:8" ht="32.1" customHeight="1">
      <c r="A3" s="25" t="s">
        <v>27</v>
      </c>
      <c r="B3" s="26"/>
      <c r="C3" s="26"/>
      <c r="D3" s="26"/>
      <c r="E3" s="26"/>
      <c r="F3" s="26"/>
      <c r="G3" s="27"/>
      <c r="H3" s="1" t="s">
        <v>0</v>
      </c>
    </row>
    <row r="4" spans="1:8" ht="32.1" customHeight="1" thickBot="1">
      <c r="A4" s="28" t="s">
        <v>13</v>
      </c>
      <c r="B4" s="28" t="s">
        <v>14</v>
      </c>
      <c r="C4" s="4" t="s">
        <v>1</v>
      </c>
      <c r="D4" s="4" t="s">
        <v>2</v>
      </c>
      <c r="E4" s="4" t="s">
        <v>3</v>
      </c>
      <c r="F4" s="4" t="s">
        <v>4</v>
      </c>
      <c r="G4" s="4" t="s">
        <v>5</v>
      </c>
      <c r="H4" s="31" t="s">
        <v>18</v>
      </c>
    </row>
    <row r="5" spans="1:8" ht="32.1" customHeight="1" thickTop="1" thickBot="1">
      <c r="A5" s="29"/>
      <c r="B5" s="30"/>
      <c r="C5" s="18" t="s">
        <v>32</v>
      </c>
      <c r="D5" s="19" t="s">
        <v>31</v>
      </c>
      <c r="E5" s="19" t="s">
        <v>31</v>
      </c>
      <c r="F5" s="19" t="s">
        <v>31</v>
      </c>
      <c r="G5" s="20" t="s">
        <v>31</v>
      </c>
      <c r="H5" s="32"/>
    </row>
    <row r="6" spans="1:8" ht="39.950000000000003" customHeight="1" thickTop="1" thickBot="1">
      <c r="A6" s="2" t="s">
        <v>6</v>
      </c>
      <c r="B6" s="5" t="s">
        <v>11</v>
      </c>
      <c r="C6" s="11"/>
      <c r="D6" s="12"/>
      <c r="E6" s="12"/>
      <c r="F6" s="12"/>
      <c r="G6" s="13"/>
      <c r="H6" s="34" t="s">
        <v>8</v>
      </c>
    </row>
    <row r="7" spans="1:8" ht="39.950000000000003" customHeight="1" thickTop="1" thickBot="1">
      <c r="A7" s="3" t="s">
        <v>7</v>
      </c>
      <c r="B7" s="6" t="s">
        <v>28</v>
      </c>
      <c r="C7" s="14"/>
      <c r="D7" s="14"/>
      <c r="E7" s="14"/>
      <c r="F7" s="14"/>
      <c r="G7" s="15"/>
      <c r="H7" s="35"/>
    </row>
    <row r="8" spans="1:8" ht="39.950000000000003" customHeight="1" thickTop="1" thickBot="1">
      <c r="A8" s="21" t="s">
        <v>22</v>
      </c>
      <c r="B8" s="5" t="s">
        <v>11</v>
      </c>
      <c r="C8" s="11"/>
      <c r="D8" s="12"/>
      <c r="E8" s="12"/>
      <c r="F8" s="12"/>
      <c r="G8" s="13"/>
      <c r="H8" s="34"/>
    </row>
    <row r="9" spans="1:8" ht="39.950000000000003" customHeight="1" thickTop="1">
      <c r="A9" s="22" t="s">
        <v>20</v>
      </c>
      <c r="B9" s="6" t="s">
        <v>28</v>
      </c>
      <c r="C9" s="16"/>
      <c r="D9" s="16"/>
      <c r="E9" s="16"/>
      <c r="F9" s="16"/>
      <c r="G9" s="17"/>
      <c r="H9" s="35"/>
    </row>
    <row r="10" spans="1:8" ht="32.1" customHeight="1">
      <c r="A10" s="2" t="s">
        <v>21</v>
      </c>
      <c r="B10" s="6" t="s">
        <v>11</v>
      </c>
      <c r="C10" s="7">
        <f>C6+C8</f>
        <v>0</v>
      </c>
      <c r="D10" s="7">
        <f>D6+D8</f>
        <v>0</v>
      </c>
      <c r="E10" s="7">
        <f t="shared" ref="E10:G10" si="0">E6+E8</f>
        <v>0</v>
      </c>
      <c r="F10" s="7">
        <f t="shared" si="0"/>
        <v>0</v>
      </c>
      <c r="G10" s="7">
        <f t="shared" si="0"/>
        <v>0</v>
      </c>
      <c r="H10" s="36" t="s">
        <v>10</v>
      </c>
    </row>
    <row r="11" spans="1:8" ht="32.1" customHeight="1">
      <c r="A11" s="3" t="s">
        <v>9</v>
      </c>
      <c r="B11" s="6" t="s">
        <v>28</v>
      </c>
      <c r="C11" s="7">
        <f>C7+C9</f>
        <v>0</v>
      </c>
      <c r="D11" s="7">
        <f>D7+D9</f>
        <v>0</v>
      </c>
      <c r="E11" s="7">
        <f t="shared" ref="E11:G11" si="1">E7+E9</f>
        <v>0</v>
      </c>
      <c r="F11" s="7">
        <f t="shared" si="1"/>
        <v>0</v>
      </c>
      <c r="G11" s="7">
        <f t="shared" si="1"/>
        <v>0</v>
      </c>
      <c r="H11" s="37"/>
    </row>
    <row r="12" spans="1:8" ht="32.1" customHeight="1">
      <c r="A12" s="40" t="s">
        <v>23</v>
      </c>
      <c r="B12" s="6" t="s">
        <v>11</v>
      </c>
      <c r="C12" s="7">
        <f>IF(ROUNDDOWN(C10*0.8,-3)&gt;500000,500000,ROUNDDOWN(C10*0.8,-3))</f>
        <v>0</v>
      </c>
      <c r="D12" s="7">
        <f>IF(ROUNDDOWN(D10*0.8,-3)&gt;500000,500000,ROUNDDOWN(D10*0.8,-3))</f>
        <v>0</v>
      </c>
      <c r="E12" s="7">
        <f>IF(ROUNDDOWN(E10*0.8,-3)&gt;500000,500000,ROUNDDOWN(E10*0.8,-3))</f>
        <v>0</v>
      </c>
      <c r="F12" s="7">
        <f>IF(ROUNDDOWN(F10*0.8,-3)&gt;500000,500000,ROUNDDOWN(F10*0.8,-3))</f>
        <v>0</v>
      </c>
      <c r="G12" s="7">
        <f>IF(ROUNDDOWN(G10*0.8,-3)&gt;500000,500000,ROUNDDOWN(G10*0.8,-3))</f>
        <v>0</v>
      </c>
      <c r="H12" s="31" t="s">
        <v>12</v>
      </c>
    </row>
    <row r="13" spans="1:8" ht="32.1" customHeight="1">
      <c r="A13" s="41"/>
      <c r="B13" s="6" t="s">
        <v>28</v>
      </c>
      <c r="C13" s="24">
        <f>IF(ROUNDDOWN(C11*0.8,-3)&gt;500000,500000,ROUNDDOWN(C11*0.8,-3))</f>
        <v>0</v>
      </c>
      <c r="D13" s="24">
        <f t="shared" ref="D13:G13" si="2">IF(ROUNDDOWN(D11*0.8,-3)&gt;500000,500000,ROUNDDOWN(D11*0.8,-3))</f>
        <v>0</v>
      </c>
      <c r="E13" s="24">
        <f t="shared" si="2"/>
        <v>0</v>
      </c>
      <c r="F13" s="24">
        <f t="shared" si="2"/>
        <v>0</v>
      </c>
      <c r="G13" s="24">
        <f t="shared" si="2"/>
        <v>0</v>
      </c>
      <c r="H13" s="42"/>
    </row>
    <row r="14" spans="1:8" ht="32.1" customHeight="1">
      <c r="A14" s="33" t="s">
        <v>24</v>
      </c>
      <c r="B14" s="6" t="s">
        <v>11</v>
      </c>
      <c r="C14" s="38">
        <f>SUM(C12:G12)</f>
        <v>0</v>
      </c>
      <c r="D14" s="38"/>
      <c r="E14" s="38"/>
      <c r="F14" s="38"/>
      <c r="G14" s="38"/>
      <c r="H14" s="42"/>
    </row>
    <row r="15" spans="1:8" ht="32.1" customHeight="1">
      <c r="A15" s="33"/>
      <c r="B15" s="6" t="s">
        <v>28</v>
      </c>
      <c r="C15" s="38">
        <f>SUM(C13:G13)</f>
        <v>0</v>
      </c>
      <c r="D15" s="38"/>
      <c r="E15" s="38"/>
      <c r="F15" s="38"/>
      <c r="G15" s="38"/>
      <c r="H15" s="43"/>
    </row>
    <row r="16" spans="1:8" ht="32.1" customHeight="1">
      <c r="A16" s="33" t="s">
        <v>25</v>
      </c>
      <c r="B16" s="6" t="s">
        <v>11</v>
      </c>
      <c r="C16" s="7">
        <f>C10-C12</f>
        <v>0</v>
      </c>
      <c r="D16" s="7">
        <f t="shared" ref="D16:G17" si="3">D10-D12</f>
        <v>0</v>
      </c>
      <c r="E16" s="7">
        <f t="shared" si="3"/>
        <v>0</v>
      </c>
      <c r="F16" s="7">
        <f>F10-F12</f>
        <v>0</v>
      </c>
      <c r="G16" s="7">
        <f t="shared" si="3"/>
        <v>0</v>
      </c>
      <c r="H16" s="39"/>
    </row>
    <row r="17" spans="1:8" ht="32.1" customHeight="1">
      <c r="A17" s="33"/>
      <c r="B17" s="6" t="s">
        <v>28</v>
      </c>
      <c r="C17" s="7">
        <f>C11-C13</f>
        <v>0</v>
      </c>
      <c r="D17" s="7">
        <f t="shared" si="3"/>
        <v>0</v>
      </c>
      <c r="E17" s="7">
        <f t="shared" si="3"/>
        <v>0</v>
      </c>
      <c r="F17" s="7">
        <f t="shared" si="3"/>
        <v>0</v>
      </c>
      <c r="G17" s="7">
        <f t="shared" si="3"/>
        <v>0</v>
      </c>
      <c r="H17" s="39"/>
    </row>
    <row r="18" spans="1:8" ht="32.1" customHeight="1">
      <c r="A18" s="33" t="s">
        <v>26</v>
      </c>
      <c r="B18" s="6" t="s">
        <v>11</v>
      </c>
      <c r="C18" s="38">
        <f>SUM(C16:G16)</f>
        <v>0</v>
      </c>
      <c r="D18" s="38"/>
      <c r="E18" s="38"/>
      <c r="F18" s="38"/>
      <c r="G18" s="38"/>
      <c r="H18" s="39"/>
    </row>
    <row r="19" spans="1:8" ht="32.1" customHeight="1">
      <c r="A19" s="33"/>
      <c r="B19" s="6" t="s">
        <v>28</v>
      </c>
      <c r="C19" s="38">
        <f>SUM(C17:G17)</f>
        <v>0</v>
      </c>
      <c r="D19" s="38"/>
      <c r="E19" s="38"/>
      <c r="F19" s="38"/>
      <c r="G19" s="38"/>
      <c r="H19" s="39"/>
    </row>
    <row r="20" spans="1:8">
      <c r="A20" s="8" t="s">
        <v>15</v>
      </c>
    </row>
    <row r="21" spans="1:8">
      <c r="A21" s="9" t="s">
        <v>17</v>
      </c>
    </row>
    <row r="22" spans="1:8">
      <c r="A22" s="9" t="s">
        <v>16</v>
      </c>
    </row>
    <row r="23" spans="1:8">
      <c r="A23" s="9"/>
    </row>
    <row r="24" spans="1:8">
      <c r="H24" s="9" t="s">
        <v>29</v>
      </c>
    </row>
    <row r="25" spans="1:8" ht="27" customHeight="1">
      <c r="H25" s="23" t="s">
        <v>30</v>
      </c>
    </row>
  </sheetData>
  <sheetProtection sheet="1" objects="1" scenarios="1"/>
  <mergeCells count="16">
    <mergeCell ref="A18:A19"/>
    <mergeCell ref="C18:G18"/>
    <mergeCell ref="C19:G19"/>
    <mergeCell ref="H16:H19"/>
    <mergeCell ref="A12:A13"/>
    <mergeCell ref="C15:G15"/>
    <mergeCell ref="A14:A15"/>
    <mergeCell ref="H12:H15"/>
    <mergeCell ref="C14:G14"/>
    <mergeCell ref="A3:G3"/>
    <mergeCell ref="A4:A5"/>
    <mergeCell ref="B4:B5"/>
    <mergeCell ref="H4:H5"/>
    <mergeCell ref="A16:A17"/>
    <mergeCell ref="H6:H9"/>
    <mergeCell ref="H10:H11"/>
  </mergeCells>
  <phoneticPr fontId="4"/>
  <conditionalFormatting sqref="C12:G13">
    <cfRule type="cellIs" dxfId="1" priority="2" operator="greaterThan">
      <formula>500000</formula>
    </cfRule>
  </conditionalFormatting>
  <conditionalFormatting sqref="C14:G15">
    <cfRule type="cellIs" dxfId="2" priority="1" operator="greaterThan">
      <formula>2500000</formula>
    </cfRule>
  </conditionalFormatting>
  <dataValidations count="4">
    <dataValidation imeMode="off" allowBlank="1" showInputMessage="1" showErrorMessage="1" sqref="C10:G19"/>
    <dataValidation imeMode="off" allowBlank="1" showInputMessage="1" showErrorMessage="1" prompt="※申請時の使用料から変更があった場合のみ、各市有施設担当者が記入のうえ、北九州市文化企画課に送付してください。" sqref="C7:G7 C9:G9"/>
    <dataValidation imeMode="off" allowBlank="1" showInputMessage="1" showErrorMessage="1" prompt="※申請者が各市有施設に確認のうえ記入してください。" sqref="C8:G8 C6:G6"/>
    <dataValidation imeMode="off" allowBlank="1" showInputMessage="1" showErrorMessage="1" prompt="※申請者が記入してください。" sqref="C5:G5"/>
  </dataValidations>
  <printOptions horizontalCentered="1"/>
  <pageMargins left="0.78740157480314965" right="0.78740157480314965" top="0.78740157480314965"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様式第１号（減免対象使用料）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2023-02-07T09:55:17Z</dcterms:modified>
</cp:coreProperties>
</file>