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04 工事関係書類　様式統一化\検査課HP\"/>
    </mc:Choice>
  </mc:AlternateContent>
  <xr:revisionPtr revIDLastSave="0" documentId="13_ncr:1_{8F38C498-CB33-41AF-B660-620E1C6F396D}" xr6:coauthVersionLast="47" xr6:coauthVersionMax="47" xr10:uidLastSave="{00000000-0000-0000-0000-000000000000}"/>
  <bookViews>
    <workbookView xWindow="-120" yWindow="-120" windowWidth="20730" windowHeight="11040" tabRatio="500" xr2:uid="{00000000-000D-0000-FFFF-FFFF00000000}"/>
  </bookViews>
  <sheets>
    <sheet name="基本情報【入力】" sheetId="1" r:id="rId1"/>
    <sheet name="★掲載様式一覧" sheetId="2" r:id="rId2"/>
    <sheet name="第３号様式　現場代理人等通知書" sheetId="17" r:id="rId3"/>
    <sheet name="第3号様式(2）経歴書" sheetId="4" r:id="rId4"/>
    <sheet name="第3号様式(3)　現場代理人等変更通知書" sheetId="5" r:id="rId5"/>
    <sheet name="第4号様式　 完成通知書" sheetId="14" r:id="rId6"/>
    <sheet name="第4号様式(2)　指定部分完成通知書" sheetId="8" r:id="rId7"/>
    <sheet name="第4号様式(3)　請負工事既済部分検査請求書" sheetId="10" r:id="rId8"/>
    <sheet name="第5号様式　 工期延期届" sheetId="13" r:id="rId9"/>
    <sheet name="第7号様式　 修補完了届" sheetId="11" r:id="rId10"/>
    <sheet name="第11号様式　 部分承諾書" sheetId="12" r:id="rId11"/>
    <sheet name="第19号様式　 認定請求書" sheetId="7" r:id="rId12"/>
    <sheet name="工事出来高内訳書" sheetId="9" r:id="rId13"/>
    <sheet name="様式-34(1) 創意工夫・社会性等に関する実施状況" sheetId="15" r:id="rId14"/>
    <sheet name="様式-34(2) 創意工夫・社会性等に関する実施状況" sheetId="16" r:id="rId15"/>
  </sheets>
  <definedNames>
    <definedName name="_xlnm.Print_Area" localSheetId="1">★掲載様式一覧!$A$1:$F$18</definedName>
    <definedName name="_xlnm.Print_Area" localSheetId="0">基本情報【入力】!$A$1:$C$27</definedName>
    <definedName name="_xlnm.Print_Area" localSheetId="12">工事出来高内訳書!$A$1:$M$21</definedName>
    <definedName name="_xlnm.Print_Area" localSheetId="10">'第11号様式　 部分承諾書'!$A$1:$AI$53</definedName>
    <definedName name="_xlnm.Print_Area" localSheetId="11">'第19号様式　 認定請求書'!$A$1:$J$53</definedName>
    <definedName name="_xlnm.Print_Area" localSheetId="2">'第３号様式　現場代理人等通知書'!$A$1:$Y$43</definedName>
    <definedName name="_xlnm.Print_Area" localSheetId="3">'第3号様式(2）経歴書'!$A$1:$Y$38</definedName>
    <definedName name="_xlnm.Print_Area" localSheetId="4">'第3号様式(3)　現場代理人等変更通知書'!$A$1:$J$47</definedName>
    <definedName name="_xlnm.Print_Area" localSheetId="5">'第4号様式　 完成通知書'!$A$1:$AI$50</definedName>
    <definedName name="_xlnm.Print_Area" localSheetId="6">'第4号様式(2)　指定部分完成通知書'!$A$1:$AI$47</definedName>
    <definedName name="_xlnm.Print_Area" localSheetId="7">'第4号様式(3)　請負工事既済部分検査請求書'!$A$1:$H$34</definedName>
    <definedName name="_xlnm.Print_Area" localSheetId="8">'第5号様式　 工期延期届'!$A$1:$AJ$54</definedName>
    <definedName name="_xlnm.Print_Area" localSheetId="9">'第7号様式　 修補完了届'!$A$1:$I$46</definedName>
    <definedName name="_xlnm.Print_Area" localSheetId="13">'様式-34(1) 創意工夫・社会性等に関する実施状況'!$A$1:$H$76</definedName>
    <definedName name="_xlnm.Print_Area" localSheetId="14">'様式-34(2) 創意工夫・社会性等に関する実施状況'!$A$1:$AE$55</definedName>
    <definedName name="その他">'様式-34(2) 創意工夫・社会性等に関する実施状況'!$G$112:$G$118</definedName>
    <definedName name="安全衛生関係">'様式-34(2) 創意工夫・社会性等に関する実施状況'!$E$112:$E$119</definedName>
    <definedName name="施工関係">'様式-34(2) 創意工夫・社会性等に関する実施状況'!$C$112:$C$128</definedName>
    <definedName name="社会性等">'様式-34(2) 創意工夫・社会性等に関する実施状況'!$D$105</definedName>
    <definedName name="創意工夫">'様式-34(2) 創意工夫・社会性等に関する実施状況'!$C$105:$C$109</definedName>
    <definedName name="地域への貢献等">'様式-34(2) 創意工夫・社会性等に関する実施状況'!$H$112:$H$118</definedName>
    <definedName name="働き方改革">'様式-34(2) 創意工夫・社会性等に関する実施状況'!$F$112:$F$113</definedName>
    <definedName name="品質関係">'様式-34(2) 創意工夫・社会性等に関する実施状況'!$D$112:$D$115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R3" i="4" l="1"/>
  <c r="S7" i="17"/>
  <c r="B20" i="17"/>
  <c r="R15" i="17"/>
  <c r="Q14" i="17"/>
  <c r="I30" i="17"/>
  <c r="I40" i="17"/>
  <c r="I37" i="17"/>
  <c r="I34" i="17"/>
  <c r="I33" i="17"/>
  <c r="D16" i="1"/>
  <c r="G14" i="1"/>
  <c r="F14" i="1"/>
  <c r="H14" i="1" l="1"/>
  <c r="B33" i="17" s="1"/>
  <c r="W43" i="14" l="1"/>
  <c r="L43" i="14"/>
  <c r="K39" i="14"/>
  <c r="L35" i="14"/>
  <c r="K31" i="14"/>
  <c r="Y12" i="14"/>
  <c r="Y11" i="14"/>
  <c r="O34" i="13"/>
  <c r="O33" i="13"/>
  <c r="O32" i="13"/>
  <c r="O31" i="13"/>
  <c r="Y11" i="13"/>
  <c r="Y10" i="13"/>
  <c r="E14" i="12"/>
  <c r="D33" i="11"/>
  <c r="D31" i="11"/>
  <c r="D29" i="11"/>
  <c r="D27" i="11"/>
  <c r="G10" i="11"/>
  <c r="G9" i="11"/>
  <c r="D28" i="10"/>
  <c r="D27" i="10"/>
  <c r="C26" i="10"/>
  <c r="E11" i="10"/>
  <c r="E10" i="10"/>
  <c r="M4" i="9"/>
  <c r="A4" i="9"/>
  <c r="U29" i="8"/>
  <c r="I29" i="8"/>
  <c r="H26" i="8"/>
  <c r="Y12" i="8"/>
  <c r="Y11" i="8"/>
  <c r="D46" i="7"/>
  <c r="E42" i="7"/>
  <c r="E40" i="7"/>
  <c r="D36" i="7"/>
  <c r="D32" i="7"/>
  <c r="H13" i="7"/>
  <c r="H12" i="7"/>
  <c r="A29" i="5"/>
  <c r="A18" i="5"/>
  <c r="B16" i="5"/>
  <c r="F9" i="5"/>
  <c r="F8" i="5"/>
  <c r="I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7" authorId="0" shapeId="0" xr:uid="{DEB11020-C619-4387-814B-2511EF1456F3}">
      <text>
        <r>
          <rPr>
            <sz val="11"/>
            <color rgb="FF000000"/>
            <rFont val="游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00000000-0006-0000-0B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D32" authorId="0" shapeId="0" xr:uid="{00000000-0006-0000-0B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E40" authorId="0" shapeId="0" xr:uid="{00000000-0006-0000-0B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E42" authorId="0" shapeId="0" xr:uid="{00000000-0006-0000-0B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8" authorId="0" shapeId="0" xr:uid="{00000000-0006-0000-0E00-000001000000}">
      <text>
        <r>
          <rPr>
            <sz val="10"/>
            <rFont val="游ゴシック"/>
            <family val="2"/>
            <charset val="128"/>
          </rPr>
          <t xml:space="preserve">プルダウンから選択してください
</t>
        </r>
      </text>
    </comment>
    <comment ref="Q8" authorId="0" shapeId="0" xr:uid="{00000000-0006-0000-0E00-000002000000}">
      <text>
        <r>
          <rPr>
            <sz val="10"/>
            <rFont val="游ゴシック"/>
            <family val="2"/>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R3" authorId="0" shapeId="0" xr:uid="{00000000-0006-0000-03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3" authorId="0" shapeId="0" xr:uid="{00000000-0006-0000-04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5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6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M18" authorId="0" shapeId="0" xr:uid="{00000000-0006-0000-06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U29" authorId="0" shapeId="0" xr:uid="{00000000-0006-0000-06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W35" authorId="0" shapeId="0" xr:uid="{00000000-0006-0000-06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F3" authorId="0" shapeId="0" xr:uid="{00000000-0006-0000-07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D27" authorId="0" shapeId="0" xr:uid="{00000000-0006-0000-07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8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I29" authorId="0" shapeId="0" xr:uid="{00000000-0006-0000-08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O31" authorId="0" shapeId="0" xr:uid="{00000000-0006-0000-08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O33" authorId="0" shapeId="0" xr:uid="{00000000-0006-0000-08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4" authorId="0" shapeId="0" xr:uid="{00000000-0006-0000-09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A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K35" authorId="0" shapeId="0" xr:uid="{00000000-0006-0000-0A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sharedStrings.xml><?xml version="1.0" encoding="utf-8"?>
<sst xmlns="http://schemas.openxmlformats.org/spreadsheetml/2006/main" count="537" uniqueCount="427">
  <si>
    <t>【基本情報入力】（黄色で着色されたセルに入力してください）</t>
  </si>
  <si>
    <t>工事名</t>
  </si>
  <si>
    <t>○○○○○○○○○○○○○○○○工事</t>
  </si>
  <si>
    <t>工事場所</t>
  </si>
  <si>
    <t>北九州市〇〇区〇〇〇〇</t>
  </si>
  <si>
    <t>当初契約日</t>
  </si>
  <si>
    <t>当初工期</t>
  </si>
  <si>
    <t>令和●年●月●日</t>
  </si>
  <si>
    <t>最終(変更)工期</t>
  </si>
  <si>
    <t>令和■年■月■日</t>
  </si>
  <si>
    <t>受注者 商号又は名称</t>
  </si>
  <si>
    <t>㈱〇〇〇〇建設工業</t>
  </si>
  <si>
    <t>受注者 所在地</t>
  </si>
  <si>
    <t>北九州市〇〇区〇〇■丁目▲番◆号</t>
  </si>
  <si>
    <t>受注者 電話番号</t>
  </si>
  <si>
    <t>〇〇〇-〇〇〇-〇〇〇〇</t>
  </si>
  <si>
    <t>受注者 代表者</t>
  </si>
  <si>
    <t>代表取締役　〇〇　〇〇</t>
  </si>
  <si>
    <t>現場代理人</t>
  </si>
  <si>
    <t>●●　●●</t>
  </si>
  <si>
    <t>当初契約金額</t>
  </si>
  <si>
    <t>最終契約金額</t>
  </si>
  <si>
    <t>工事監督課</t>
  </si>
  <si>
    <t>◆◆局◆◆部◆◆課</t>
  </si>
  <si>
    <t>工事監督員</t>
  </si>
  <si>
    <t>◆◆　◆◆</t>
  </si>
  <si>
    <t>◆「当初契約日」は元号表記にて記入願います　（例：令和○年○月○日）。</t>
  </si>
  <si>
    <t>ただし，発注者が西暦表記を認めている場合はこの限りではありません。</t>
  </si>
  <si>
    <t>◆上下水道局等発注者が「北九州市長」以外の場合は、修正して使用してください。</t>
  </si>
  <si>
    <t>◆工事名や工事番号等が長くなる場合は，様式により文字が見切れる場合がありますので，その際は</t>
  </si>
  <si>
    <t>適宜調整願います。</t>
  </si>
  <si>
    <t>◆タブの名称が「(北九州市)様式－　」となっている様式が、国の様式です。</t>
  </si>
  <si>
    <t>◆タブの色が濃い灰色になっている様式は使用しません。</t>
  </si>
  <si>
    <t>※様式名をクリックすると各様式に移動します</t>
  </si>
  <si>
    <t>NO</t>
  </si>
  <si>
    <t>統一化
様式番号</t>
  </si>
  <si>
    <t>書類名称等(新)</t>
  </si>
  <si>
    <t>書類名称等(現）</t>
  </si>
  <si>
    <t>所管課</t>
  </si>
  <si>
    <t>備考</t>
  </si>
  <si>
    <t>現場代理人等通知書</t>
  </si>
  <si>
    <t>現場代理人・主任技術者等
選任（変更）通知書</t>
  </si>
  <si>
    <t>契約制度課</t>
  </si>
  <si>
    <t>経歴書</t>
  </si>
  <si>
    <t>現場代理人・主任技術者等
資格等届出書</t>
  </si>
  <si>
    <t>現場代理人等変更通知書</t>
  </si>
  <si>
    <t>検査課</t>
  </si>
  <si>
    <t>　</t>
  </si>
  <si>
    <t>認定請求書</t>
  </si>
  <si>
    <t>同左</t>
  </si>
  <si>
    <t>指定部分完成通知書</t>
  </si>
  <si>
    <t>完成（一部完成・出来形・中間技術）届</t>
  </si>
  <si>
    <t>工事出来高内訳書</t>
  </si>
  <si>
    <t>出来高報告書</t>
  </si>
  <si>
    <t>請負工事既済部分検査請求書</t>
  </si>
  <si>
    <t>修補完了届</t>
  </si>
  <si>
    <t>部分使用承諾書</t>
  </si>
  <si>
    <t>工期延期届</t>
  </si>
  <si>
    <t>工事期間延長申請書</t>
  </si>
  <si>
    <t>完成通知書</t>
  </si>
  <si>
    <t>様式
-34(1)</t>
  </si>
  <si>
    <t>創意工夫・社会性等に関する実施状況(説明資料)</t>
  </si>
  <si>
    <t>高度技術・創意工夫・社会性等に関する実施状況確認書</t>
  </si>
  <si>
    <t>様式
-34(2)</t>
  </si>
  <si>
    <t>高度技術・創意工夫・社会性等に関する実施状況報告書</t>
  </si>
  <si>
    <t>ここをクリックすると掲載様式一覧に戻る</t>
  </si>
  <si>
    <t>主任技術者</t>
  </si>
  <si>
    <t>様</t>
  </si>
  <si>
    <t>（受注者）</t>
  </si>
  <si>
    <t>記</t>
  </si>
  <si>
    <t>現場代理人氏名</t>
  </si>
  <si>
    <t>※「資格者証（写し）」を添付する。</t>
  </si>
  <si>
    <t>等資格等届出書</t>
  </si>
  <si>
    <t>（経歴書）</t>
  </si>
  <si>
    <t>（現場代理人等氏名）</t>
  </si>
  <si>
    <t>生　年　月　日</t>
  </si>
  <si>
    <t>最　終　学　歴</t>
  </si>
  <si>
    <t>資格及び資格番号</t>
  </si>
  <si>
    <t>工　事　経　歴</t>
  </si>
  <si>
    <t>北 九 州 市 長</t>
  </si>
  <si>
    <t>　　　　　　現場代理人</t>
  </si>
  <si>
    <t>等選任変更通知書</t>
  </si>
  <si>
    <t>　　　　　　主任技術者</t>
  </si>
  <si>
    <t>（現場代理人等変更通知書）</t>
  </si>
  <si>
    <t>工 事 名</t>
  </si>
  <si>
    <t>現場代理人等変更年月日</t>
  </si>
  <si>
    <t>変更する現場代理人等区分</t>
  </si>
  <si>
    <t>旧現場代理人等氏名</t>
  </si>
  <si>
    <t>新現場代理人等氏名</t>
  </si>
  <si>
    <t>変　 更　 事 　由</t>
  </si>
  <si>
    <t>(注)1．</t>
  </si>
  <si>
    <t>新現場代理人等の記入内容は様式－1に準ずる。</t>
  </si>
  <si>
    <t>2．</t>
  </si>
  <si>
    <t>変更する現場代理人等区分には、下記から該当する区分を記載する</t>
  </si>
  <si>
    <t>・現場代理人</t>
  </si>
  <si>
    <t> </t>
  </si>
  <si>
    <t>・主任技術者</t>
  </si>
  <si>
    <t>・監理技術者</t>
  </si>
  <si>
    <t>・監理技術者補佐</t>
  </si>
  <si>
    <t>・専門技術者</t>
  </si>
  <si>
    <t>3．</t>
  </si>
  <si>
    <t>主任技術者、監理技術者及び監理技術者補佐を変更する場合は、発注者の承認後提出する。</t>
  </si>
  <si>
    <t>￥</t>
  </si>
  <si>
    <t>(注)</t>
  </si>
  <si>
    <t>令和〇年○〇月○〇日</t>
  </si>
  <si>
    <t>認　　定　　請　　求　　書</t>
  </si>
  <si>
    <t xml:space="preserve"> 北九州市工事請負契約約款の規定に基づき、下記工事の中間前金払の認定を請求します。</t>
  </si>
  <si>
    <t>契　　約　　日</t>
  </si>
  <si>
    <t>工　　事　　名</t>
  </si>
  <si>
    <t>工　　　　　期</t>
  </si>
  <si>
    <t>自</t>
  </si>
  <si>
    <t>至</t>
  </si>
  <si>
    <t>工  事  場  所</t>
  </si>
  <si>
    <t>請 負 代 金 額</t>
  </si>
  <si>
    <t>年月日：</t>
  </si>
  <si>
    <t>完成（一部完成）届</t>
  </si>
  <si>
    <t>（指定部分完成通知書）</t>
  </si>
  <si>
    <t>下記工事の指定部分は、</t>
  </si>
  <si>
    <t>　年　　月　　日</t>
  </si>
  <si>
    <t>をもって完成したので工事請負</t>
  </si>
  <si>
    <t>契約約款の規定により通知します。</t>
  </si>
  <si>
    <t>工　期</t>
  </si>
  <si>
    <t>請負代金額</t>
  </si>
  <si>
    <t>指定部分工期</t>
  </si>
  <si>
    <t>指定部分に対する請負代金額</t>
  </si>
  <si>
    <t>国庫債務負担行為に基づく契約の場合は請負代金額欄の下段に各年度の</t>
  </si>
  <si>
    <t>出来高予定額を記入すること。</t>
  </si>
  <si>
    <t>【記載例】</t>
  </si>
  <si>
    <t>（出来高予定額）</t>
  </si>
  <si>
    <t>○○年度</t>
  </si>
  <si>
    <t>￥　△△△</t>
  </si>
  <si>
    <t>～</t>
  </si>
  <si>
    <t>□□年度</t>
  </si>
  <si>
    <t>￥　×××</t>
  </si>
  <si>
    <t>様式－１８</t>
  </si>
  <si>
    <t xml:space="preserve"> 出 来 高 報 告 書</t>
  </si>
  <si>
    <t>　（工事出来高内訳書）</t>
  </si>
  <si>
    <t>費目</t>
  </si>
  <si>
    <t>工種</t>
  </si>
  <si>
    <t>種別</t>
  </si>
  <si>
    <t>単位</t>
  </si>
  <si>
    <t>契約数量（Ａ）</t>
  </si>
  <si>
    <t>構成比（Ｂ）</t>
  </si>
  <si>
    <t>前回までの出来形数量</t>
  </si>
  <si>
    <t>今回出来形数量</t>
  </si>
  <si>
    <t>今回までの出来形累計数量（Ｃ）</t>
  </si>
  <si>
    <t>残数量</t>
  </si>
  <si>
    <t>出来形比率（Ｄ）％</t>
  </si>
  <si>
    <t>設計金額
（円）</t>
  </si>
  <si>
    <t>出来高設計金額
（円）</t>
  </si>
  <si>
    <t>直接工事費</t>
  </si>
  <si>
    <t>共通仮設費</t>
  </si>
  <si>
    <t>完成（出来形）届</t>
  </si>
  <si>
    <t>（請負工事既済部分検査請求書）</t>
  </si>
  <si>
    <t>北九州市工事請負契約約款の規定に基づき既済部分検査を請求します。</t>
  </si>
  <si>
    <t>工　　　　事　　　　名</t>
  </si>
  <si>
    <t>工　　　　　　　　　期</t>
  </si>
  <si>
    <t>北 九 州 市 長　様</t>
  </si>
  <si>
    <t>　　　　　　　　　　　　　　　　　　　　　　　　　　　　　　　　　　　　　　</t>
  </si>
  <si>
    <t>修　補　完　了　届</t>
  </si>
  <si>
    <t>　　年　　　月　　　日の（　　　　）検査において、指示されました修補部分については、下記のとおり完了しましたのでお届けいたします。　　　　　</t>
  </si>
  <si>
    <t>　　　　　　　　　　　　　　　　　　　記</t>
  </si>
  <si>
    <t>　　　工  　事　　名</t>
  </si>
  <si>
    <t>　　　契　　約　　額</t>
  </si>
  <si>
    <t>　　　工  事  場　所</t>
  </si>
  <si>
    <t>　　　契　　　　　約</t>
  </si>
  <si>
    <t>　　</t>
  </si>
  <si>
    <t>　　　期　　　　　限</t>
  </si>
  <si>
    <t>　　　完　　　　　了</t>
  </si>
  <si>
    <t>　　　修補、改造箇所及び補修内容</t>
  </si>
  <si>
    <t xml:space="preserve">                                                                                  </t>
  </si>
  <si>
    <t xml:space="preserve">                                                                                                     </t>
  </si>
  <si>
    <t>－－－－－－－－－－－－－－－－－－－－－－－－－－－－－－－－－－－－－－－</t>
  </si>
  <si>
    <t>　　（注）本文（　　　　）内には検査種類を記入する。</t>
  </si>
  <si>
    <t>受信者：「受注者名」又は『北九州市長』</t>
  </si>
  <si>
    <t>発信者：「北九州市長」又は『受注者名』</t>
  </si>
  <si>
    <t>部 分 使 用 承 諾 書</t>
  </si>
  <si>
    <t>　標記について、下記のとおり部分使用することを、北九州市工事請負契約約款の規定に基づき（協議　・　承諾）する。</t>
  </si>
  <si>
    <t>1．使用目的</t>
  </si>
  <si>
    <t>2．使用部分</t>
  </si>
  <si>
    <t>3．使用期間</t>
  </si>
  <si>
    <t>4．使用者</t>
  </si>
  <si>
    <t>5．その他</t>
  </si>
  <si>
    <t>1.</t>
  </si>
  <si>
    <t>（協議・承諾）には、いずれかに印をつける。</t>
  </si>
  <si>
    <t>2.</t>
  </si>
  <si>
    <t>協議の場合は、受信者を「受注者名」、発信者を「発注者名」として、</t>
  </si>
  <si>
    <t>発注者が作成する。</t>
  </si>
  <si>
    <t>3.</t>
  </si>
  <si>
    <t>承諾の場合は、受信者を『発注者名』、発信者を『受注者名』として、</t>
  </si>
  <si>
    <t>受注者が作成する。</t>
  </si>
  <si>
    <t>令和○〇年〇月〇日</t>
  </si>
  <si>
    <t>（受注者名）</t>
  </si>
  <si>
    <t>（工期延期届）</t>
  </si>
  <si>
    <t>　　北九州市工事請負契約約款の規定による工期の延長を下記のとおり請求します。</t>
  </si>
  <si>
    <t>契　約　月　日</t>
  </si>
  <si>
    <t>延　長　工　期</t>
  </si>
  <si>
    <t>理　　　　　由</t>
  </si>
  <si>
    <t>必要により下記書類を添付すること。</t>
  </si>
  <si>
    <t>a</t>
  </si>
  <si>
    <t>工程表（契約当初工程と現在迄の実際の工程及び延長工程の3工程を対照させ、詳細に記入）</t>
  </si>
  <si>
    <t>b</t>
  </si>
  <si>
    <t>天候表、気温表、湿度表、雨量表、積雪表、風速表等工期中と過去の平均とを対照し最寄気象台等の証明等をうけること。　</t>
  </si>
  <si>
    <t>c</t>
  </si>
  <si>
    <t>写真、図面等</t>
  </si>
  <si>
    <t>理由は詳細に記入すること。</t>
  </si>
  <si>
    <t>完　成　届</t>
  </si>
  <si>
    <t>（完成通知書）</t>
  </si>
  <si>
    <t>　下記工事は年　　月　　日をもって完成したので北九州市工事請負契約約款の規定により通知します。</t>
  </si>
  <si>
    <t>1．</t>
  </si>
  <si>
    <t>工　事　名</t>
  </si>
  <si>
    <t>契約年月日</t>
  </si>
  <si>
    <t>4．</t>
  </si>
  <si>
    <t>工     期</t>
  </si>
  <si>
    <t>本文の年月日は実際に完成した年月日を記載する</t>
  </si>
  <si>
    <t>様式－３４(1)-1</t>
  </si>
  <si>
    <t>創意工夫・社会性等に関する実施状況（土木）</t>
  </si>
  <si>
    <t xml:space="preserve">  　工　事　名</t>
  </si>
  <si>
    <t>〇〇〇〇〇〇〇〇〇〇〇〇〇〇〇〇〇〇〇工事</t>
  </si>
  <si>
    <t xml:space="preserve"> 受注者名</t>
  </si>
  <si>
    <t>○○○○建設</t>
  </si>
  <si>
    <t>加点（発注者記入）</t>
  </si>
  <si>
    <t>加点あり　　　　　　　　　　　　　　加点なし</t>
  </si>
  <si>
    <t>項　　　目</t>
  </si>
  <si>
    <t>評価内容</t>
  </si>
  <si>
    <t>加点</t>
  </si>
  <si>
    <t>提案番号</t>
  </si>
  <si>
    <t>実施内容</t>
  </si>
  <si>
    <t xml:space="preserve"> ■創意工夫</t>
  </si>
  <si>
    <t>■施工</t>
  </si>
  <si>
    <t>1.施工に伴う器具、工具、装置等の工夫又は設備据付後の試運転調整に関する工夫。</t>
  </si>
  <si>
    <t>2.コンクリート二次製品などの代替材の利用に関する工夫。</t>
  </si>
  <si>
    <t>3.土工、地盤改良、橋梁架設、舗装、コンクリート打設等の施工に関する工夫。</t>
  </si>
  <si>
    <t xml:space="preserve"> 自ら立案実施した創意工夫や技術力</t>
  </si>
  <si>
    <t>4.部材並びに機材等の運搬及び吊り方式などの施工方法に関する工夫。</t>
  </si>
  <si>
    <t>5.照明などの視界の確保に関する工夫。</t>
  </si>
  <si>
    <t>6.仮排水、仮道路、迂回路等の計画的な施工に関する工夫。</t>
  </si>
  <si>
    <t>7.運搬車両、施工機械等に関する工夫。</t>
  </si>
  <si>
    <t>8.支保工、型枠工、足場工、仮桟橋、覆工板、山留め等の仮設工に関する工夫。</t>
  </si>
  <si>
    <t>9.盛土の締固度、杭の施工高さ等の管理に関する工夫。</t>
  </si>
  <si>
    <t>10.施工計画書の作成、写真の管理等に関する工夫。</t>
  </si>
  <si>
    <t>11.出来形又は品質の計測、集計、管理図等に関する工夫。</t>
  </si>
  <si>
    <t>12.施工管理ソフト、土量管理システム等の活用に関する工夫。</t>
  </si>
  <si>
    <r>
      <rPr>
        <sz val="10.5"/>
        <rFont val="ＭＳ Ｐ明朝"/>
        <family val="1"/>
        <charset val="128"/>
      </rPr>
      <t>13.</t>
    </r>
    <r>
      <rPr>
        <sz val="10.5"/>
        <color theme="1"/>
        <rFont val="ＭＳ Ｐ明朝"/>
        <family val="1"/>
        <charset val="128"/>
      </rPr>
      <t>受発注者間情報共有システム（ASP）</t>
    </r>
  </si>
  <si>
    <r>
      <rPr>
        <sz val="10.5"/>
        <rFont val="ＭＳ Ｐ明朝"/>
        <family val="1"/>
        <charset val="128"/>
      </rPr>
      <t>14.ICT活用工事加点として起工測量から電子納品までの</t>
    </r>
    <r>
      <rPr>
        <u/>
        <sz val="10.5"/>
        <rFont val="ＭＳ Ｐ明朝"/>
        <family val="1"/>
        <charset val="128"/>
      </rPr>
      <t>市が指定した一部の段階</t>
    </r>
    <r>
      <rPr>
        <sz val="10.5"/>
        <rFont val="ＭＳ Ｐ明朝"/>
        <family val="1"/>
        <charset val="128"/>
      </rPr>
      <t>でICTを</t>
    </r>
  </si>
  <si>
    <t>　  活用した工事。</t>
  </si>
  <si>
    <r>
      <rPr>
        <sz val="10.5"/>
        <rFont val="ＭＳ Ｐ明朝"/>
        <family val="1"/>
        <charset val="128"/>
      </rPr>
      <t>15.ICT活用工事加点として起工測量から電子納品までの</t>
    </r>
    <r>
      <rPr>
        <u/>
        <sz val="10.5"/>
        <rFont val="ＭＳ Ｐ明朝"/>
        <family val="1"/>
        <charset val="128"/>
      </rPr>
      <t>全ての段階</t>
    </r>
    <r>
      <rPr>
        <sz val="10.5"/>
        <rFont val="ＭＳ Ｐ明朝"/>
        <family val="1"/>
        <charset val="128"/>
      </rPr>
      <t>でICTを</t>
    </r>
  </si>
  <si>
    <t xml:space="preserve">    活用した工事。</t>
  </si>
  <si>
    <t>16.特殊な工法や材料を用いた工事。</t>
  </si>
  <si>
    <t>17.優れた技術力又は能力として評価する技術を用いた工事。</t>
  </si>
  <si>
    <t>■品質</t>
  </si>
  <si>
    <t xml:space="preserve">18.土工、設備、電気の品質向上に関する工夫。 </t>
  </si>
  <si>
    <t xml:space="preserve">19.コンクリートの材料、打設、養生に関する工夫。 </t>
  </si>
  <si>
    <t xml:space="preserve">20.鉄筋、ＰＣケーブル、コンクリート二次製品等の使用材料に関する工夫。 </t>
  </si>
  <si>
    <t xml:space="preserve">21.配筋、溶接作業等に関する工夫。 </t>
  </si>
  <si>
    <t>■安全衛生</t>
  </si>
  <si>
    <r>
      <rPr>
        <sz val="10.5"/>
        <rFont val="ＭＳ Ｐ明朝"/>
        <family val="1"/>
        <charset val="128"/>
      </rPr>
      <t>22</t>
    </r>
    <r>
      <rPr>
        <sz val="10.5"/>
        <rFont val="ＭＳ ゴシック"/>
        <family val="3"/>
        <charset val="128"/>
      </rPr>
      <t>.</t>
    </r>
    <r>
      <rPr>
        <sz val="10.5"/>
        <rFont val="ＭＳ Ｐ明朝"/>
        <family val="1"/>
        <charset val="128"/>
      </rPr>
      <t>建設業労働災害防止協会が定める指針等に基づく安全衛生教育を実施している。</t>
    </r>
    <r>
      <rPr>
        <sz val="10.5"/>
        <rFont val="ＭＳ ゴシック"/>
        <family val="3"/>
        <charset val="128"/>
      </rPr>
      <t xml:space="preserve"> </t>
    </r>
  </si>
  <si>
    <t>23.安全を確保するための仮設備等に関する工夫。（落下物、墜落・転落、挟まれ、</t>
  </si>
  <si>
    <t>　　看板、立入禁止柵、手摺り、足場等）</t>
  </si>
  <si>
    <t>24.安全教育、技術向上講習会、安全パトロール等に関する工夫。</t>
  </si>
  <si>
    <t>25.現場事務所、労働者宿舎等の空間及び設備等に関する工夫。</t>
  </si>
  <si>
    <t>26.有毒ガス並びに可燃ガスの処理及び粉塵防止並びに作業中の換気等に関する工夫。</t>
  </si>
  <si>
    <t>27.一般車両突入時の被害軽減方策又は一般交通の安全確保に関する工夫。</t>
  </si>
  <si>
    <t>28.厳しい作業環境の改善に関する工夫。</t>
  </si>
  <si>
    <t>29.環境保全に関する工夫。</t>
  </si>
  <si>
    <t>■働き方改革</t>
  </si>
  <si>
    <r>
      <rPr>
        <sz val="10.5"/>
        <rFont val="ＭＳ Ｐ明朝"/>
        <family val="1"/>
        <charset val="128"/>
      </rPr>
      <t>30.</t>
    </r>
    <r>
      <rPr>
        <sz val="10.5"/>
        <color theme="1"/>
        <rFont val="ＭＳ Ｐ明朝"/>
        <family val="1"/>
        <charset val="128"/>
      </rPr>
      <t>若手や女性技術者の登用など、担い手確保に向けた取組が図られている。</t>
    </r>
  </si>
  <si>
    <t>31.その他</t>
  </si>
  <si>
    <t>■その他</t>
  </si>
  <si>
    <r>
      <rPr>
        <sz val="10.5"/>
        <rFont val="ＭＳ Ｐ明朝"/>
        <family val="1"/>
        <charset val="128"/>
      </rPr>
      <t>3２.</t>
    </r>
    <r>
      <rPr>
        <sz val="10.5"/>
        <color theme="1"/>
        <rFont val="ＭＳ Ｐ明朝"/>
        <family val="1"/>
        <charset val="128"/>
      </rPr>
      <t>遠隔臨場（オンライン監督）</t>
    </r>
  </si>
  <si>
    <t>33.その他</t>
  </si>
  <si>
    <t>34.その他</t>
  </si>
  <si>
    <t>35.その他</t>
  </si>
  <si>
    <t>36.その他</t>
  </si>
  <si>
    <t>37.その他</t>
  </si>
  <si>
    <t>38.その他</t>
  </si>
  <si>
    <t>■社会性等</t>
  </si>
  <si>
    <t>■地域への</t>
  </si>
  <si>
    <t>1.周辺環境への配慮に積極的に取り組んだ。</t>
  </si>
  <si>
    <t>　　 貢献等</t>
  </si>
  <si>
    <r>
      <rPr>
        <sz val="10.5"/>
        <rFont val="ＭＳ Ｐ明朝"/>
        <family val="1"/>
        <charset val="128"/>
      </rPr>
      <t>2.</t>
    </r>
    <r>
      <rPr>
        <sz val="10"/>
        <rFont val="ＭＳ Ｐ明朝"/>
        <family val="1"/>
        <charset val="128"/>
      </rPr>
      <t>現場事務所や作業現場の環境を周辺地域との景観に合わせるなど積極的に周辺地域との調和を図った。</t>
    </r>
  </si>
  <si>
    <t>地域社会や住民に対する貢献</t>
  </si>
  <si>
    <r>
      <rPr>
        <sz val="10.5"/>
        <rFont val="ＭＳ Ｐ明朝"/>
        <family val="1"/>
        <charset val="128"/>
      </rPr>
      <t>3.</t>
    </r>
    <r>
      <rPr>
        <sz val="10"/>
        <rFont val="ＭＳ Ｐ明朝"/>
        <family val="1"/>
        <charset val="128"/>
      </rPr>
      <t>定期的に広報紙の配布や現場見学会等を実施して、積極的に地域とのコミュニケーションを図った。</t>
    </r>
  </si>
  <si>
    <t>4.道路清掃などを積極的に実施し、地域に貢献した。</t>
  </si>
  <si>
    <t>5.地域が主催するイベントへ積極的に参加し、地域とのコミュニケーションを図った。</t>
  </si>
  <si>
    <t>6.災害時などにおいて、地域への支援・行政などによる救援活動への積極的な協力を行った。</t>
  </si>
  <si>
    <t>7.その他</t>
  </si>
  <si>
    <t>【記入方法】</t>
  </si>
  <si>
    <t>１）総合評価落札方式の評価内容は、創意工夫、社会性等の対象外とする。</t>
  </si>
  <si>
    <r>
      <rPr>
        <sz val="11"/>
        <rFont val="ＭＳ Ｐ明朝"/>
        <family val="1"/>
        <charset val="128"/>
      </rPr>
      <t>２）</t>
    </r>
    <r>
      <rPr>
        <sz val="11"/>
        <color theme="1"/>
        <rFont val="ＭＳ Ｐ明朝"/>
        <family val="1"/>
        <charset val="128"/>
      </rPr>
      <t>提案番号欄は、別途作成した個々の説明資料に記載した「提案番号」を記入する。</t>
    </r>
  </si>
  <si>
    <t>３）実施状況の提出件数は、創意工夫は７件、社会性等は５件を上限とする。</t>
  </si>
  <si>
    <t>様式－３４(２)</t>
  </si>
  <si>
    <t>創意工夫・社会性等に関する実施状況（説明資料）</t>
  </si>
  <si>
    <t>項 　  目</t>
  </si>
  <si>
    <t>（説明）</t>
  </si>
  <si>
    <t>（添付図）</t>
  </si>
  <si>
    <t>説明資料は簡潔に作成するものとし、必要に応じて別葉とする。</t>
  </si>
  <si>
    <t>施工に伴う器具、工具、装置等の工夫又は設備据付後の試運転調整に関する工夫</t>
  </si>
  <si>
    <t>コンクリート二次製品などの代替材の利用に関する工夫</t>
  </si>
  <si>
    <t>土工、地盤改良、橋梁架設、舗装、コンクリート打設等の施工に関する工夫</t>
  </si>
  <si>
    <t>部材並びに機材等の運搬及び吊り方式などの施工方法に関する工夫</t>
  </si>
  <si>
    <t>照明などの視界の確保に関する工夫</t>
  </si>
  <si>
    <t>仮排水、仮道路、迂回路等の計画的な施工に関する工夫</t>
  </si>
  <si>
    <t>運搬車両、施工機械等に関する工夫</t>
  </si>
  <si>
    <t>支保工、型枠工、足場工、仮桟橋、覆工板、山留め等の仮設工に関する工夫</t>
  </si>
  <si>
    <t>盛土の締固度、杭の施工高さ等の管理に関する工夫</t>
  </si>
  <si>
    <t>施工計画書の作成、写真の管理等に関する工夫</t>
  </si>
  <si>
    <t>出来形又は品質の計測、集計、管理図等に関する工夫</t>
  </si>
  <si>
    <t>施工管理ソフト、土量管理システム等の活用に関する工夫</t>
  </si>
  <si>
    <t>受発注者間情報共有システム（ASP）</t>
  </si>
  <si>
    <r>
      <rPr>
        <sz val="11"/>
        <rFont val="ＭＳ Ｐ明朝"/>
        <family val="1"/>
        <charset val="128"/>
      </rP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</si>
  <si>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</si>
  <si>
    <t>特殊な工法や材料を用いた工事</t>
  </si>
  <si>
    <t>優れた技術力又は能力として評価する技術を用いた工事</t>
  </si>
  <si>
    <t>土工、設備、電気の品質向上に関する工夫</t>
  </si>
  <si>
    <t>コンクリートの材料、打設、養生に関する工夫</t>
  </si>
  <si>
    <t>鉄筋、ＰＣケーブル、コンクリート二次製品等の使用材料に関する工夫</t>
  </si>
  <si>
    <t>配筋、溶接作業等に関する工夫</t>
  </si>
  <si>
    <t>建設業労働災害防止協会が定める指針等に基づく安全衛生教育を実施している</t>
  </si>
  <si>
    <t>安全を確保するための仮設備等に関する工夫。（落下物、墜落・転落、挟まれ、看板、立入禁止柵、手摺り、足場等）</t>
  </si>
  <si>
    <t>安全教育、技術向上講習会、安全パトロール等に関する工夫</t>
  </si>
  <si>
    <t>現場事務所、労働者宿舎等の空間及び設備等に関する工夫</t>
  </si>
  <si>
    <t>有毒ガス並びに可燃ガスの処理及び粉塵防止並びに作業中の換気等に関する工夫</t>
  </si>
  <si>
    <t>一般車両突入時の被害軽減方策又は一般交通の安全確保に関する工夫</t>
  </si>
  <si>
    <t>厳しい作業環境の改善に関する工夫</t>
  </si>
  <si>
    <t>環境保全に関する工夫</t>
  </si>
  <si>
    <t>若手や女性技術者の登用など、担い手確保に向けた取組が図られている</t>
  </si>
  <si>
    <t>その他</t>
  </si>
  <si>
    <t>遠隔臨場（オンライン監督）</t>
  </si>
  <si>
    <t>周辺環境への配慮に積極的に取り組んだ</t>
  </si>
  <si>
    <t>現場事務所や作業現場の環境を周辺地域との景観に合わせるなど積極的に周辺地域との調和を図った</t>
  </si>
  <si>
    <t>定期的に広報紙の配布や現場見学会等を実施して、積極的に地域とのコミュニケーションを図った</t>
  </si>
  <si>
    <t>道路清掃などを積極的に実施し、地域に貢献した</t>
  </si>
  <si>
    <t>地域が主催するイベントへ積極的に参加し、地域とのコミュニケーションを図った</t>
  </si>
  <si>
    <t>災害時などにおいて、地域への支援・行政などによる救援活動への積極的な協力を行った</t>
  </si>
  <si>
    <t>項　目</t>
  </si>
  <si>
    <t>創意工夫</t>
  </si>
  <si>
    <t>社会性等</t>
  </si>
  <si>
    <t>施工関係</t>
  </si>
  <si>
    <t>地域への貢献等</t>
  </si>
  <si>
    <t>品質関係</t>
  </si>
  <si>
    <t>安全衛生関係</t>
  </si>
  <si>
    <t>働き方改革</t>
  </si>
  <si>
    <t>1 施工に伴う器具、工具、装置等の工夫又は設備据付後の試運転調整に関する工夫</t>
  </si>
  <si>
    <t>18 土工、設備、電気の品質向上に関する工夫</t>
  </si>
  <si>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</si>
  <si>
    <t>30 若手や女性技術者の登用など、担い手確保に向けた取組が図られている</t>
  </si>
  <si>
    <t>32 遠隔臨場（オンライン監督）</t>
  </si>
  <si>
    <t>1 周辺環境への配慮に積極的に取り組んだ</t>
  </si>
  <si>
    <t>2 コンクリート二次製品などの代替材の利用に関する工夫</t>
  </si>
  <si>
    <t>19 コンクリートの材料、打設、養生に関する工夫</t>
  </si>
  <si>
    <t>23 安全を確保するための仮設備等に関する工夫。（落下物、墜落・転落、挟まれ、看板、立入禁止柵、手摺り、足場等）</t>
  </si>
  <si>
    <t>31 その他</t>
  </si>
  <si>
    <t>33 その他</t>
  </si>
  <si>
    <t>2 現場事務所や作業現場の環境を周辺地域との景観に合わせるなど積極的に周辺地域との調和を図った</t>
  </si>
  <si>
    <t>3 土工、地盤改良、橋梁架設、舗装、コンクリート打設等の施工に関する工夫</t>
  </si>
  <si>
    <t>20 鉄筋、ＰＣケーブル、コンクリート二次製品等の使用材料に関する工夫</t>
  </si>
  <si>
    <t>24 安全教育、技術向上講習会、安全パトロール等に関する工夫</t>
  </si>
  <si>
    <t>34 その他</t>
  </si>
  <si>
    <t>3 定期的に広報紙の配布や現場見学会等を実施して、積極的に地域とのコミュニケーションを図った</t>
  </si>
  <si>
    <t>4 部材並びに機材等の運搬及び吊り方式などの施工方法に関する工夫</t>
  </si>
  <si>
    <t>21 配筋、溶接作業等に関する工夫</t>
  </si>
  <si>
    <t>25 現場事務所、労働者宿舎等の空間及び設備等に関する工夫</t>
  </si>
  <si>
    <t>35 その他</t>
  </si>
  <si>
    <t>4 道路清掃などを積極的に実施し、地域に貢献した</t>
  </si>
  <si>
    <t>5 照明などの視界の確保に関する工夫</t>
  </si>
  <si>
    <t>26 有毒ガス並びに可燃ガスの処理及び粉塵防止並びに作業中の換気等に関する工夫</t>
  </si>
  <si>
    <t>36 その他</t>
  </si>
  <si>
    <t>5 地域が主催するイベントへ積極的に参加し、地域とのコミュニケーションを図った</t>
  </si>
  <si>
    <t>6 仮排水、仮道路、迂回路等の計画的な施工に関する工夫</t>
  </si>
  <si>
    <t>27 一般車両突入時の被害軽減方策又は一般交通の安全確保に関する工夫</t>
  </si>
  <si>
    <t>37 その他</t>
  </si>
  <si>
    <t>6 災害時などにおいて、地域への支援・行政などによる救援活動への積極的な協力を行った</t>
  </si>
  <si>
    <t>7 運搬車両、施工機械等に関する工夫</t>
  </si>
  <si>
    <t>28 厳しい作業環境の改善に関する工夫</t>
  </si>
  <si>
    <t>38 その他</t>
  </si>
  <si>
    <t>7 その他</t>
  </si>
  <si>
    <t>8 支保工、型枠工、足場工、仮桟橋、覆工板、山留め等の仮設工に関する工夫</t>
  </si>
  <si>
    <t>29 環境保全に関する工夫</t>
  </si>
  <si>
    <t>9 盛土の締固度、杭の施工高さ等の管理に関する工夫</t>
  </si>
  <si>
    <t>10 施工計画書の作成、写真の管理等に関する工夫</t>
  </si>
  <si>
    <t>11 出来形又は品質の計測、集計、管理図等に関する工夫</t>
  </si>
  <si>
    <t>12 施工管理ソフト、土量管理システム等の活用に関する工夫</t>
  </si>
  <si>
    <t>13 受発注者間情報共有システム（ASP）</t>
  </si>
  <si>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</si>
  <si>
    <r>
      <rPr>
        <sz val="11"/>
        <rFont val="ＭＳ Ｐ明朝"/>
        <family val="1"/>
        <charset val="128"/>
      </rPr>
      <t>15  ICT活用工事加点として起工測量から電子納品までの</t>
    </r>
    <r>
      <rPr>
        <u/>
        <sz val="11"/>
        <rFont val="ＭＳ Ｐ明朝"/>
        <family val="1"/>
        <charset val="128"/>
      </rPr>
      <t>全ての段階</t>
    </r>
    <r>
      <rPr>
        <sz val="11"/>
        <rFont val="ＭＳ Ｐ明朝"/>
        <family val="1"/>
        <charset val="128"/>
      </rPr>
      <t>でICTを活用した工事</t>
    </r>
  </si>
  <si>
    <t>16 特殊な工法や材料を用いた工事</t>
  </si>
  <si>
    <t>17 優れた技術力又は能力として評価する技術を用いた工事</t>
  </si>
  <si>
    <t>第３号様式</t>
    <phoneticPr fontId="51"/>
  </si>
  <si>
    <t>第３号様式（２）</t>
    <phoneticPr fontId="51"/>
  </si>
  <si>
    <t>第３号様式（３）</t>
    <phoneticPr fontId="51"/>
  </si>
  <si>
    <t>第１９号様式</t>
    <phoneticPr fontId="51"/>
  </si>
  <si>
    <t>第４号様式（２）</t>
    <phoneticPr fontId="51"/>
  </si>
  <si>
    <t>第４号様式（３）</t>
    <phoneticPr fontId="51"/>
  </si>
  <si>
    <t>第７号様式</t>
    <phoneticPr fontId="51"/>
  </si>
  <si>
    <t>第１１号様式</t>
    <phoneticPr fontId="51"/>
  </si>
  <si>
    <t>第５号様式</t>
    <phoneticPr fontId="51"/>
  </si>
  <si>
    <t>第４号様式</t>
    <phoneticPr fontId="51"/>
  </si>
  <si>
    <t>第19号様式</t>
    <phoneticPr fontId="51"/>
  </si>
  <si>
    <t>第4号様式(2)</t>
    <phoneticPr fontId="51"/>
  </si>
  <si>
    <t>第4号様式(3)</t>
    <phoneticPr fontId="51"/>
  </si>
  <si>
    <t>第11号様式</t>
    <phoneticPr fontId="51"/>
  </si>
  <si>
    <t>―</t>
    <phoneticPr fontId="51"/>
  </si>
  <si>
    <t>工事関係書類　国交省様式統一化　　今回改定（13種類）</t>
    <phoneticPr fontId="51"/>
  </si>
  <si>
    <t>主任技術者</t>
    <phoneticPr fontId="53"/>
  </si>
  <si>
    <t>●●　●〇</t>
    <phoneticPr fontId="54"/>
  </si>
  <si>
    <t>監理技術者</t>
    <phoneticPr fontId="53"/>
  </si>
  <si>
    <t>●●　〇〇</t>
    <phoneticPr fontId="53"/>
  </si>
  <si>
    <t>監理技術者補佐</t>
    <phoneticPr fontId="53"/>
  </si>
  <si>
    <t>●〇　〇〇</t>
    <phoneticPr fontId="54"/>
  </si>
  <si>
    <t>専門技術者</t>
    <phoneticPr fontId="53"/>
  </si>
  <si>
    <t>〇〇　〇●</t>
    <phoneticPr fontId="54"/>
  </si>
  <si>
    <t>第３号様式</t>
    <rPh sb="0" eb="1">
      <t>ダイ</t>
    </rPh>
    <rPh sb="2" eb="3">
      <t>ゴウ</t>
    </rPh>
    <rPh sb="3" eb="5">
      <t>ヨウシキ</t>
    </rPh>
    <phoneticPr fontId="55"/>
  </si>
  <si>
    <t>ここをクリックすると掲載様式一覧に戻る</t>
    <rPh sb="10" eb="12">
      <t>ケイサイ</t>
    </rPh>
    <rPh sb="12" eb="14">
      <t>ヨウシキ</t>
    </rPh>
    <rPh sb="14" eb="16">
      <t>イチラン</t>
    </rPh>
    <rPh sb="17" eb="18">
      <t>モド</t>
    </rPh>
    <phoneticPr fontId="53"/>
  </si>
  <si>
    <t>現場代理人</t>
    <phoneticPr fontId="53"/>
  </si>
  <si>
    <t>等選任通知書</t>
    <phoneticPr fontId="53"/>
  </si>
  <si>
    <t>主任技術者</t>
    <rPh sb="0" eb="2">
      <t>シュニン</t>
    </rPh>
    <rPh sb="2" eb="5">
      <t>ギジュツシャ</t>
    </rPh>
    <phoneticPr fontId="53"/>
  </si>
  <si>
    <t>(現場代理人等通知書)</t>
    <phoneticPr fontId="53"/>
  </si>
  <si>
    <t>北九州市長</t>
    <rPh sb="0" eb="3">
      <t>キタキュウシュウ</t>
    </rPh>
    <rPh sb="3" eb="5">
      <t>シチョウ</t>
    </rPh>
    <phoneticPr fontId="53"/>
  </si>
  <si>
    <t>様</t>
    <rPh sb="0" eb="1">
      <t>サマ</t>
    </rPh>
    <phoneticPr fontId="55"/>
  </si>
  <si>
    <t>※</t>
    <phoneticPr fontId="53"/>
  </si>
  <si>
    <t>専門技術者氏名</t>
    <phoneticPr fontId="53"/>
  </si>
  <si>
    <t>令和〇年〇月〇日</t>
    <phoneticPr fontId="51"/>
  </si>
  <si>
    <t>令和〇年○〇月○〇日</t>
    <phoneticPr fontId="51"/>
  </si>
  <si>
    <r>
      <rPr>
        <sz val="12"/>
        <rFont val="游ゴシック"/>
        <family val="1"/>
        <charset val="128"/>
      </rPr>
      <t>令和〇年</t>
    </r>
    <r>
      <rPr>
        <sz val="12"/>
        <rFont val="Segoe UI Symbol"/>
        <family val="1"/>
      </rPr>
      <t>○</t>
    </r>
    <r>
      <rPr>
        <sz val="12"/>
        <rFont val="游ゴシック"/>
        <family val="1"/>
        <charset val="128"/>
      </rPr>
      <t>〇月</t>
    </r>
    <r>
      <rPr>
        <sz val="12"/>
        <rFont val="Segoe UI Symbol"/>
        <family val="1"/>
      </rPr>
      <t>○</t>
    </r>
    <r>
      <rPr>
        <sz val="12"/>
        <rFont val="游ゴシック"/>
        <family val="1"/>
        <charset val="128"/>
      </rPr>
      <t>〇日</t>
    </r>
    <phoneticPr fontId="51"/>
  </si>
  <si>
    <t>４）同じ番号の実施内容について複数実施し加点対象となっても、加点は１点のみとする。</t>
    <rPh sb="2" eb="3">
      <t>オナ</t>
    </rPh>
    <rPh sb="4" eb="6">
      <t>バンゴウ</t>
    </rPh>
    <rPh sb="7" eb="9">
      <t>ジッシ</t>
    </rPh>
    <rPh sb="9" eb="11">
      <t>ナイヨウ</t>
    </rPh>
    <rPh sb="15" eb="17">
      <t>フクスウ</t>
    </rPh>
    <rPh sb="17" eb="19">
      <t>ジッシ</t>
    </rPh>
    <rPh sb="20" eb="22">
      <t>カテン</t>
    </rPh>
    <rPh sb="22" eb="24">
      <t>タイショウ</t>
    </rPh>
    <rPh sb="30" eb="32">
      <t>カテン</t>
    </rPh>
    <rPh sb="34" eb="35">
      <t>テン</t>
    </rPh>
    <phoneticPr fontId="54"/>
  </si>
  <si>
    <t>５）発注者は、提案内容を評価する場合は、加点欄の□にレマークを記入する。</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</si>
</sst>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quot;(¥&quot;#,##0\)"/>
    <numFmt numFmtId="177" formatCode="[$-1030411]ggge&quot;年&quot;m&quot;月&quot;d&quot;日&quot;;@"/>
    <numFmt numFmtId="178" formatCode="0_);[Red]\(0\)"/>
    <numFmt numFmtId="179" formatCode="&quot;　&quot;"/>
    <numFmt numFmtId="180" formatCode="[$]ggge&quot;年&quot;m&quot;月&quot;d&quot;日&quot;;@" x16r2:formatCode16="[$-ja-JP-x-gannen]ggge&quot;年&quot;m&quot;月&quot;d&quot;日&quot;;@"/>
  </numFmts>
  <fonts count="62">
    <font>
      <sz val="11"/>
      <color theme="1"/>
      <name val="游ゴシック"/>
      <family val="2"/>
      <charset val="128"/>
    </font>
    <font>
      <sz val="11"/>
      <color theme="1"/>
      <name val="游ゴシック"/>
      <family val="2"/>
      <charset val="128"/>
      <scheme val="minor"/>
    </font>
    <font>
      <sz val="11"/>
      <color rgb="FF000000"/>
      <name val="游ゴシック"/>
      <family val="3"/>
      <charset val="128"/>
    </font>
    <font>
      <sz val="11"/>
      <color theme="1"/>
      <name val="游ゴシック"/>
      <family val="3"/>
      <charset val="128"/>
    </font>
    <font>
      <sz val="11"/>
      <name val="ＭＳ Ｐゴシック"/>
      <family val="3"/>
      <charset val="128"/>
    </font>
    <font>
      <sz val="10"/>
      <name val="ＭＳ 明朝"/>
      <family val="1"/>
      <charset val="128"/>
    </font>
    <font>
      <sz val="11"/>
      <name val="明朝"/>
      <family val="1"/>
      <charset val="128"/>
    </font>
    <font>
      <sz val="16"/>
      <color theme="1"/>
      <name val="ＤＦ特太ゴシック体"/>
      <family val="3"/>
      <charset val="128"/>
    </font>
    <font>
      <b/>
      <sz val="16"/>
      <color rgb="FFFF0000"/>
      <name val="ＤＦ特太ゴシック体"/>
      <family val="3"/>
      <charset val="128"/>
    </font>
    <font>
      <b/>
      <sz val="18"/>
      <color theme="1"/>
      <name val="游ゴシック"/>
      <family val="3"/>
      <charset val="128"/>
    </font>
    <font>
      <b/>
      <sz val="14"/>
      <color theme="1"/>
      <name val="游ゴシック"/>
      <family val="3"/>
      <charset val="128"/>
    </font>
    <font>
      <b/>
      <sz val="11"/>
      <color rgb="FFFF0000"/>
      <name val="游ゴシック"/>
      <family val="3"/>
      <charset val="128"/>
    </font>
    <font>
      <u/>
      <sz val="11"/>
      <color theme="10"/>
      <name val="游ゴシック"/>
      <family val="2"/>
      <charset val="128"/>
    </font>
    <font>
      <sz val="11"/>
      <name val="游ゴシック"/>
      <family val="3"/>
      <charset val="128"/>
    </font>
    <font>
      <sz val="11"/>
      <name val="ＭＳ 明朝"/>
      <family val="1"/>
      <charset val="128"/>
    </font>
    <font>
      <sz val="18"/>
      <name val="明朝"/>
      <family val="1"/>
      <charset val="128"/>
    </font>
    <font>
      <sz val="20"/>
      <name val="明朝"/>
      <family val="1"/>
      <charset val="128"/>
    </font>
    <font>
      <sz val="14"/>
      <name val="明朝"/>
      <family val="1"/>
      <charset val="128"/>
    </font>
    <font>
      <sz val="12"/>
      <name val="明朝"/>
      <family val="1"/>
      <charset val="128"/>
    </font>
    <font>
      <sz val="12"/>
      <name val="ＭＳ 明朝"/>
      <family val="1"/>
      <charset val="128"/>
    </font>
    <font>
      <sz val="14"/>
      <color theme="1"/>
      <name val="游ゴシック"/>
      <family val="2"/>
      <charset val="128"/>
    </font>
    <font>
      <sz val="9"/>
      <name val="游ゴシック"/>
      <family val="3"/>
      <charset val="128"/>
    </font>
    <font>
      <sz val="16"/>
      <name val="明朝"/>
      <family val="1"/>
      <charset val="128"/>
    </font>
    <font>
      <sz val="10"/>
      <name val="游ゴシック"/>
      <family val="2"/>
      <charset val="128"/>
    </font>
    <font>
      <sz val="10"/>
      <name val="Arial"/>
      <family val="2"/>
      <charset val="128"/>
    </font>
    <font>
      <sz val="20"/>
      <name val="ＭＳ 明朝"/>
      <family val="1"/>
      <charset val="128"/>
    </font>
    <font>
      <sz val="14"/>
      <name val="ＭＳ 明朝"/>
      <family val="1"/>
      <charset val="128"/>
    </font>
    <font>
      <sz val="18"/>
      <name val="ＭＳ 明朝"/>
      <family val="1"/>
      <charset val="128"/>
    </font>
    <font>
      <sz val="11"/>
      <color rgb="FF0070C0"/>
      <name val="ＭＳ 明朝"/>
      <family val="1"/>
      <charset val="128"/>
    </font>
    <font>
      <sz val="12"/>
      <color theme="1"/>
      <name val="游ゴシック"/>
      <family val="2"/>
      <charset val="128"/>
    </font>
    <font>
      <sz val="12"/>
      <color theme="1"/>
      <name val="游ゴシック"/>
      <family val="3"/>
      <charset val="128"/>
    </font>
    <font>
      <sz val="10.5"/>
      <name val="ＭＳ 明朝"/>
      <family val="1"/>
      <charset val="128"/>
    </font>
    <font>
      <sz val="9"/>
      <name val="ＭＳ 明朝"/>
      <family val="1"/>
      <charset val="128"/>
    </font>
    <font>
      <sz val="13"/>
      <name val="ＭＳ 明朝"/>
      <family val="1"/>
      <charset val="128"/>
    </font>
    <font>
      <sz val="22"/>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0"/>
      <name val="ＭＳ Ｐ明朝"/>
      <family val="1"/>
      <charset val="128"/>
    </font>
    <font>
      <sz val="10.5"/>
      <color theme="1"/>
      <name val="ＭＳ Ｐ明朝"/>
      <family val="1"/>
      <charset val="128"/>
    </font>
    <font>
      <u/>
      <sz val="10.5"/>
      <name val="ＭＳ Ｐ明朝"/>
      <family val="1"/>
      <charset val="128"/>
    </font>
    <font>
      <sz val="10.5"/>
      <name val="ＭＳ ゴシック"/>
      <family val="3"/>
      <charset val="128"/>
    </font>
    <font>
      <sz val="11"/>
      <color theme="1"/>
      <name val="ＭＳ Ｐ明朝"/>
      <family val="1"/>
      <charset val="128"/>
    </font>
    <font>
      <sz val="12"/>
      <name val="ＭＳ Ｐ明朝"/>
      <family val="1"/>
      <charset val="128"/>
    </font>
    <font>
      <sz val="9"/>
      <name val="ＭＳ Ｐ明朝"/>
      <family val="1"/>
      <charset val="128"/>
    </font>
    <font>
      <b/>
      <sz val="12"/>
      <name val="ＭＳ Ｐゴシック"/>
      <family val="3"/>
      <charset val="128"/>
    </font>
    <font>
      <sz val="10"/>
      <color rgb="FFFF0000"/>
      <name val="ＭＳ Ｐ明朝"/>
      <family val="1"/>
      <charset val="128"/>
    </font>
    <font>
      <u/>
      <sz val="11"/>
      <name val="ＭＳ Ｐ明朝"/>
      <family val="1"/>
      <charset val="128"/>
    </font>
    <font>
      <sz val="11"/>
      <name val="ＭＳ ゴシック"/>
      <family val="3"/>
      <charset val="128"/>
    </font>
    <font>
      <sz val="9"/>
      <name val="ＭＳ ゴシック"/>
      <family val="3"/>
      <charset val="128"/>
    </font>
    <font>
      <sz val="11"/>
      <color theme="1"/>
      <name val="游ゴシック"/>
      <family val="2"/>
      <charset val="128"/>
    </font>
    <font>
      <sz val="6"/>
      <name val="游ゴシック"/>
      <family val="2"/>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6"/>
      <name val="游ゴシック"/>
      <family val="3"/>
      <charset val="128"/>
    </font>
    <font>
      <u/>
      <sz val="11"/>
      <color theme="10"/>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1"/>
      <name val="MS UI Gothic"/>
      <family val="1"/>
      <charset val="1"/>
    </font>
    <font>
      <sz val="12"/>
      <name val="游ゴシック"/>
      <family val="1"/>
      <charset val="128"/>
    </font>
    <font>
      <sz val="12"/>
      <name val="Segoe UI Symbol"/>
      <family val="1"/>
    </font>
  </fonts>
  <fills count="5">
    <fill>
      <patternFill patternType="none"/>
    </fill>
    <fill>
      <patternFill patternType="gray125"/>
    </fill>
    <fill>
      <patternFill patternType="solid">
        <fgColor rgb="FFFFFF99"/>
        <bgColor rgb="FFFFFFCC"/>
      </patternFill>
    </fill>
    <fill>
      <patternFill patternType="solid">
        <fgColor theme="0"/>
        <bgColor rgb="FFFFFFCC"/>
      </patternFill>
    </fill>
    <fill>
      <patternFill patternType="solid">
        <fgColor rgb="FFFFFF9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FFFF00"/>
      </left>
      <right style="medium">
        <color rgb="FFFFFF00"/>
      </right>
      <top style="medium">
        <color rgb="FFFFFF00"/>
      </top>
      <bottom style="medium">
        <color rgb="FFFFFF00"/>
      </bottom>
      <diagonal/>
    </border>
    <border>
      <left/>
      <right/>
      <top/>
      <bottom style="dotted">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s>
  <cellStyleXfs count="23">
    <xf numFmtId="0" fontId="0" fillId="0" borderId="0">
      <alignment vertical="center"/>
    </xf>
    <xf numFmtId="0" fontId="12" fillId="0" borderId="0" applyBorder="0" applyProtection="0">
      <alignment vertical="center"/>
    </xf>
    <xf numFmtId="38" fontId="50" fillId="0" borderId="0" applyBorder="0" applyProtection="0">
      <alignment vertical="center"/>
    </xf>
    <xf numFmtId="38" fontId="50" fillId="0" borderId="0" applyBorder="0" applyProtection="0">
      <alignment vertical="center"/>
    </xf>
    <xf numFmtId="38" fontId="2" fillId="0" borderId="0" applyBorder="0" applyProtection="0">
      <alignment vertical="center"/>
    </xf>
    <xf numFmtId="38" fontId="50" fillId="0" borderId="0" applyBorder="0" applyProtection="0">
      <alignment vertical="center"/>
    </xf>
    <xf numFmtId="0" fontId="3" fillId="0" borderId="0">
      <alignment vertical="center"/>
    </xf>
    <xf numFmtId="0" fontId="3" fillId="0" borderId="0">
      <alignment vertical="center"/>
    </xf>
    <xf numFmtId="0" fontId="4" fillId="0" borderId="0"/>
    <xf numFmtId="0" fontId="5" fillId="0" borderId="0">
      <alignment vertical="center"/>
    </xf>
    <xf numFmtId="0" fontId="3" fillId="0" borderId="0">
      <alignment vertical="center"/>
    </xf>
    <xf numFmtId="0" fontId="4" fillId="0" borderId="0">
      <alignment vertical="center"/>
    </xf>
    <xf numFmtId="0" fontId="2" fillId="0" borderId="0">
      <alignment vertical="center"/>
    </xf>
    <xf numFmtId="0" fontId="6" fillId="0" borderId="0"/>
    <xf numFmtId="0" fontId="6" fillId="0" borderId="0"/>
    <xf numFmtId="0" fontId="6" fillId="0" borderId="0"/>
    <xf numFmtId="0" fontId="6" fillId="0" borderId="0"/>
    <xf numFmtId="0" fontId="4" fillId="0" borderId="0"/>
    <xf numFmtId="176" fontId="50" fillId="0" borderId="0" applyBorder="0" applyProtection="0">
      <alignment vertical="center"/>
    </xf>
    <xf numFmtId="176" fontId="50" fillId="0" borderId="0" applyBorder="0" applyProtection="0">
      <alignment vertical="center"/>
    </xf>
    <xf numFmtId="38" fontId="50" fillId="0" borderId="0" applyBorder="0" applyProtection="0">
      <alignment vertical="center"/>
    </xf>
    <xf numFmtId="0" fontId="56" fillId="0" borderId="0" applyNumberFormat="0" applyFill="0" applyBorder="0" applyAlignment="0" applyProtection="0">
      <alignment vertical="center"/>
    </xf>
    <xf numFmtId="0" fontId="1" fillId="0" borderId="0">
      <alignment vertical="center"/>
    </xf>
  </cellStyleXfs>
  <cellXfs count="334">
    <xf numFmtId="0" fontId="0" fillId="0" borderId="0" xfId="0">
      <alignment vertical="center"/>
    </xf>
    <xf numFmtId="0" fontId="3" fillId="0" borderId="0" xfId="6" applyFont="1" applyAlignment="1">
      <alignment vertical="center"/>
    </xf>
    <xf numFmtId="0" fontId="3" fillId="0" borderId="0" xfId="6" applyFont="1" applyAlignment="1">
      <alignment vertical="top"/>
    </xf>
    <xf numFmtId="0" fontId="7" fillId="0" borderId="1" xfId="6" applyFont="1" applyBorder="1" applyAlignment="1">
      <alignment horizontal="center" vertical="top"/>
    </xf>
    <xf numFmtId="0" fontId="8" fillId="0" borderId="1" xfId="6" applyFont="1" applyBorder="1" applyAlignment="1">
      <alignment horizontal="left" vertical="top"/>
    </xf>
    <xf numFmtId="0" fontId="3" fillId="0" borderId="2" xfId="6" applyFont="1" applyBorder="1" applyAlignment="1">
      <alignment horizontal="distributed" vertical="center" indent="1"/>
    </xf>
    <xf numFmtId="0" fontId="3" fillId="0" borderId="3" xfId="6" applyFont="1" applyBorder="1" applyAlignment="1">
      <alignment horizontal="distributed" vertical="center" wrapText="1" indent="1"/>
    </xf>
    <xf numFmtId="0" fontId="3" fillId="0" borderId="2" xfId="6" applyFont="1" applyBorder="1" applyAlignment="1">
      <alignment horizontal="distributed" vertical="center" wrapText="1" indent="1"/>
    </xf>
    <xf numFmtId="0" fontId="3" fillId="0" borderId="0" xfId="6" applyFont="1" applyAlignment="1"/>
    <xf numFmtId="0" fontId="3" fillId="0" borderId="0" xfId="6" applyFont="1" applyAlignment="1">
      <alignment horizontal="left" vertical="top" indent="1"/>
    </xf>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applyAlignment="1">
      <alignment horizontal="left"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12" fillId="0" borderId="2" xfId="1" applyFont="1" applyBorder="1" applyAlignment="1" applyProtection="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left" vertical="center" wrapText="1"/>
    </xf>
    <xf numFmtId="0" fontId="13" fillId="0" borderId="0" xfId="12" applyFont="1" applyAlignment="1">
      <alignment vertical="center"/>
    </xf>
    <xf numFmtId="0" fontId="14" fillId="0" borderId="0" xfId="13" applyFont="1"/>
    <xf numFmtId="0" fontId="17" fillId="0" borderId="0" xfId="13" applyFont="1" applyAlignment="1">
      <alignment vertical="center"/>
    </xf>
    <xf numFmtId="0" fontId="20" fillId="0" borderId="0" xfId="0" applyFont="1" applyAlignment="1">
      <alignment vertical="top" wrapText="1"/>
    </xf>
    <xf numFmtId="0" fontId="18" fillId="0" borderId="0" xfId="13" applyFont="1" applyAlignment="1">
      <alignment horizontal="right"/>
    </xf>
    <xf numFmtId="0" fontId="18" fillId="0" borderId="0" xfId="13" applyFont="1"/>
    <xf numFmtId="0" fontId="22" fillId="0" borderId="0" xfId="13" applyFont="1" applyAlignment="1">
      <alignment horizontal="center"/>
    </xf>
    <xf numFmtId="0" fontId="17" fillId="0" borderId="0" xfId="13" applyFont="1"/>
    <xf numFmtId="0" fontId="14" fillId="0" borderId="0" xfId="9" applyFont="1" applyAlignment="1">
      <alignment vertical="center"/>
    </xf>
    <xf numFmtId="177" fontId="0" fillId="0" borderId="0" xfId="0" applyNumberFormat="1" applyAlignment="1">
      <alignment horizontal="center" vertical="center"/>
    </xf>
    <xf numFmtId="0" fontId="25" fillId="0" borderId="0" xfId="9" applyFont="1" applyAlignment="1">
      <alignment vertical="center"/>
    </xf>
    <xf numFmtId="0" fontId="25" fillId="0" borderId="0" xfId="9" applyFont="1" applyBorder="1" applyAlignment="1">
      <alignment vertical="center"/>
    </xf>
    <xf numFmtId="0" fontId="26" fillId="0" borderId="0" xfId="9" applyFont="1" applyAlignment="1">
      <alignment vertical="center"/>
    </xf>
    <xf numFmtId="0" fontId="14" fillId="0" borderId="0" xfId="9" applyFont="1" applyAlignment="1">
      <alignment vertical="center" shrinkToFit="1"/>
    </xf>
    <xf numFmtId="0" fontId="26" fillId="0" borderId="0" xfId="9" applyFont="1" applyBorder="1" applyAlignment="1">
      <alignment horizontal="left" vertical="top" wrapText="1"/>
    </xf>
    <xf numFmtId="0" fontId="0" fillId="0" borderId="0" xfId="0" applyAlignment="1">
      <alignment horizontal="left" vertical="top" wrapText="1"/>
    </xf>
    <xf numFmtId="0" fontId="14" fillId="0" borderId="0" xfId="9" applyFont="1" applyAlignment="1">
      <alignment vertical="top" wrapText="1"/>
    </xf>
    <xf numFmtId="0" fontId="14" fillId="0" borderId="0" xfId="9" applyFont="1" applyBorder="1" applyAlignment="1">
      <alignment vertical="center"/>
    </xf>
    <xf numFmtId="0" fontId="14" fillId="0" borderId="0" xfId="14" applyFont="1" applyAlignment="1">
      <alignment vertical="center"/>
    </xf>
    <xf numFmtId="0" fontId="6" fillId="0" borderId="0" xfId="14" applyFont="1"/>
    <xf numFmtId="0" fontId="6" fillId="0" borderId="0" xfId="14" applyFont="1" applyAlignment="1">
      <alignment horizontal="left"/>
    </xf>
    <xf numFmtId="0" fontId="18" fillId="0" borderId="0" xfId="13" applyFont="1" applyBorder="1" applyAlignment="1">
      <alignment horizontal="left" vertical="center" shrinkToFit="1"/>
    </xf>
    <xf numFmtId="0" fontId="18" fillId="0" borderId="0" xfId="13" applyFont="1" applyAlignment="1">
      <alignment vertical="center"/>
    </xf>
    <xf numFmtId="0" fontId="22" fillId="0" borderId="0" xfId="13" applyFont="1" applyBorder="1" applyAlignment="1">
      <alignment horizontal="left" vertical="center"/>
    </xf>
    <xf numFmtId="0" fontId="22" fillId="0" borderId="0" xfId="13" applyFont="1" applyBorder="1" applyAlignment="1">
      <alignment horizontal="left" vertical="center" shrinkToFit="1"/>
    </xf>
    <xf numFmtId="0" fontId="6" fillId="0" borderId="0" xfId="14" applyFont="1" applyAlignment="1">
      <alignment vertical="center"/>
    </xf>
    <xf numFmtId="0" fontId="18" fillId="0" borderId="0" xfId="14" applyFont="1" applyAlignment="1">
      <alignment horizontal="left" vertical="center"/>
    </xf>
    <xf numFmtId="49" fontId="18" fillId="0" borderId="0" xfId="14" applyNumberFormat="1" applyFont="1"/>
    <xf numFmtId="0" fontId="16" fillId="0" borderId="0" xfId="14" applyFont="1"/>
    <xf numFmtId="0" fontId="16" fillId="0" borderId="0" xfId="14" applyFont="1" applyBorder="1" applyAlignment="1"/>
    <xf numFmtId="0" fontId="17" fillId="0" borderId="0" xfId="14" applyFont="1" applyBorder="1" applyAlignment="1">
      <alignment horizontal="center"/>
    </xf>
    <xf numFmtId="0" fontId="17" fillId="0" borderId="0" xfId="14" applyFont="1" applyAlignment="1">
      <alignment vertical="top"/>
    </xf>
    <xf numFmtId="0" fontId="6" fillId="0" borderId="0" xfId="14" applyFont="1" applyAlignment="1">
      <alignment vertical="center" shrinkToFit="1"/>
    </xf>
    <xf numFmtId="0" fontId="6" fillId="0" borderId="0" xfId="14" applyFont="1" applyBorder="1"/>
    <xf numFmtId="0" fontId="6" fillId="0" borderId="0" xfId="14" applyFont="1" applyBorder="1" applyAlignment="1">
      <alignment vertical="center"/>
    </xf>
    <xf numFmtId="0" fontId="6" fillId="0" borderId="5" xfId="14" applyFont="1" applyBorder="1"/>
    <xf numFmtId="0" fontId="19" fillId="0" borderId="0" xfId="9" applyFont="1" applyAlignment="1">
      <alignment horizontal="right"/>
    </xf>
    <xf numFmtId="0" fontId="18" fillId="0" borderId="0" xfId="14" applyFont="1"/>
    <xf numFmtId="0" fontId="14" fillId="0" borderId="0" xfId="9" applyFont="1" applyAlignment="1">
      <alignment horizontal="right"/>
    </xf>
    <xf numFmtId="0" fontId="14" fillId="0" borderId="0" xfId="14" applyFont="1"/>
    <xf numFmtId="0" fontId="14" fillId="0" borderId="0" xfId="9" applyFont="1" applyAlignment="1">
      <alignment horizontal="right" vertical="center"/>
    </xf>
    <xf numFmtId="0" fontId="19" fillId="0" borderId="0" xfId="9" applyFont="1" applyAlignment="1">
      <alignment vertical="center"/>
    </xf>
    <xf numFmtId="38" fontId="14" fillId="0" borderId="0" xfId="4" applyFont="1" applyBorder="1" applyAlignment="1" applyProtection="1">
      <alignment horizontal="center" vertical="center" shrinkToFit="1"/>
    </xf>
    <xf numFmtId="0" fontId="19" fillId="0" borderId="0" xfId="9" applyFont="1" applyBorder="1" applyAlignment="1">
      <alignment horizontal="center" vertical="center"/>
    </xf>
    <xf numFmtId="0" fontId="14" fillId="0" borderId="5" xfId="9" applyFont="1" applyBorder="1" applyAlignment="1">
      <alignment vertical="center"/>
    </xf>
    <xf numFmtId="0" fontId="28" fillId="0" borderId="0" xfId="9" applyFont="1" applyAlignment="1">
      <alignment vertical="center"/>
    </xf>
    <xf numFmtId="0" fontId="14" fillId="0" borderId="0" xfId="8" applyFont="1" applyAlignment="1">
      <alignment vertical="center"/>
    </xf>
    <xf numFmtId="177" fontId="29" fillId="0" borderId="0" xfId="0" applyNumberFormat="1" applyFont="1" applyAlignment="1">
      <alignment horizontal="left" vertical="center"/>
    </xf>
    <xf numFmtId="177" fontId="30" fillId="0" borderId="0" xfId="0" applyNumberFormat="1" applyFont="1" applyAlignment="1">
      <alignment horizontal="center" vertical="center"/>
    </xf>
    <xf numFmtId="0" fontId="26" fillId="0" borderId="0" xfId="8" applyFont="1" applyAlignment="1">
      <alignment vertical="center"/>
    </xf>
    <xf numFmtId="177" fontId="14" fillId="0" borderId="0" xfId="8" applyNumberFormat="1" applyFont="1" applyAlignment="1">
      <alignment horizontal="center" vertical="center"/>
    </xf>
    <xf numFmtId="0" fontId="19" fillId="0" borderId="0" xfId="8" applyFont="1" applyAlignment="1">
      <alignment horizontal="right" vertical="center"/>
    </xf>
    <xf numFmtId="0" fontId="14" fillId="0" borderId="0" xfId="8" applyFont="1" applyAlignment="1">
      <alignment horizontal="center" vertical="center"/>
    </xf>
    <xf numFmtId="0" fontId="19" fillId="0" borderId="0" xfId="8" applyFont="1" applyAlignment="1">
      <alignment horizontal="center" vertical="center"/>
    </xf>
    <xf numFmtId="0" fontId="19" fillId="0" borderId="0" xfId="8" applyFont="1" applyAlignment="1">
      <alignment vertical="center"/>
    </xf>
    <xf numFmtId="177" fontId="19" fillId="0" borderId="0" xfId="8" applyNumberFormat="1" applyFont="1" applyAlignment="1">
      <alignment horizontal="center" vertical="center" shrinkToFit="1"/>
    </xf>
    <xf numFmtId="0" fontId="19" fillId="0" borderId="0" xfId="8" applyFont="1" applyAlignment="1">
      <alignment vertical="center" shrinkToFit="1"/>
    </xf>
    <xf numFmtId="0" fontId="14" fillId="0" borderId="0" xfId="8" applyFont="1" applyBorder="1" applyAlignment="1">
      <alignment vertical="center"/>
    </xf>
    <xf numFmtId="0" fontId="28" fillId="0" borderId="0" xfId="8" applyFont="1" applyAlignment="1">
      <alignment horizontal="right" vertical="center"/>
    </xf>
    <xf numFmtId="0" fontId="28" fillId="0" borderId="0" xfId="8" applyFont="1" applyAlignment="1">
      <alignment vertical="center"/>
    </xf>
    <xf numFmtId="0" fontId="28" fillId="0" borderId="0" xfId="8" applyFont="1" applyAlignment="1">
      <alignment horizontal="center" textRotation="255"/>
    </xf>
    <xf numFmtId="0" fontId="28" fillId="0" borderId="0" xfId="8" applyFont="1" applyAlignment="1">
      <alignment horizontal="right" vertical="center" textRotation="255"/>
    </xf>
    <xf numFmtId="0" fontId="26" fillId="0" borderId="0" xfId="9" applyFont="1" applyAlignment="1">
      <alignment horizontal="center" vertical="center"/>
    </xf>
    <xf numFmtId="0" fontId="14" fillId="0" borderId="0" xfId="9" applyFont="1" applyAlignment="1">
      <alignment vertical="top"/>
    </xf>
    <xf numFmtId="0" fontId="28" fillId="0" borderId="0" xfId="8" applyFont="1" applyAlignment="1">
      <alignment vertical="center"/>
    </xf>
    <xf numFmtId="0" fontId="28" fillId="0" borderId="0" xfId="8" applyFont="1" applyAlignment="1">
      <alignment horizontal="right" textRotation="255"/>
    </xf>
    <xf numFmtId="0" fontId="28" fillId="0" borderId="0" xfId="8" applyFont="1" applyAlignment="1">
      <alignment horizontal="right" vertical="center" textRotation="255"/>
    </xf>
    <xf numFmtId="0" fontId="13" fillId="0" borderId="0" xfId="6" applyFont="1" applyAlignment="1">
      <alignment vertical="center"/>
    </xf>
    <xf numFmtId="0" fontId="14" fillId="0" borderId="0" xfId="8" applyFont="1"/>
    <xf numFmtId="0" fontId="12" fillId="0" borderId="0" xfId="1" applyFont="1" applyBorder="1" applyAlignment="1" applyProtection="1">
      <alignment vertical="center"/>
    </xf>
    <xf numFmtId="0" fontId="31" fillId="0" borderId="0" xfId="8" applyFont="1" applyAlignment="1">
      <alignment horizontal="left"/>
    </xf>
    <xf numFmtId="49" fontId="19" fillId="0" borderId="0" xfId="8" applyNumberFormat="1" applyFont="1" applyAlignment="1">
      <alignment horizontal="right"/>
    </xf>
    <xf numFmtId="0" fontId="32" fillId="0" borderId="2" xfId="8" applyFont="1" applyBorder="1" applyAlignment="1">
      <alignment horizontal="center" vertical="center" wrapText="1"/>
    </xf>
    <xf numFmtId="0" fontId="32" fillId="3" borderId="2" xfId="8" applyFont="1" applyFill="1" applyBorder="1" applyAlignment="1">
      <alignment horizontal="center" vertical="center" wrapText="1"/>
    </xf>
    <xf numFmtId="0" fontId="31" fillId="0" borderId="2" xfId="8" applyFont="1" applyBorder="1" applyAlignment="1">
      <alignment horizontal="left" vertical="top" wrapText="1"/>
    </xf>
    <xf numFmtId="0" fontId="31" fillId="3" borderId="2" xfId="8" applyFont="1" applyFill="1" applyBorder="1" applyAlignment="1">
      <alignment horizontal="left" vertical="top" wrapText="1"/>
    </xf>
    <xf numFmtId="0" fontId="32" fillId="0" borderId="6" xfId="8" applyFont="1" applyBorder="1" applyAlignment="1">
      <alignment horizontal="left" vertical="top" wrapText="1"/>
    </xf>
    <xf numFmtId="0" fontId="14" fillId="0" borderId="0" xfId="16" applyFont="1" applyAlignment="1">
      <alignment vertical="center"/>
    </xf>
    <xf numFmtId="0" fontId="6" fillId="0" borderId="0" xfId="16" applyFont="1" applyAlignment="1">
      <alignment vertical="center"/>
    </xf>
    <xf numFmtId="0" fontId="6" fillId="0" borderId="0" xfId="16" applyFont="1" applyAlignment="1">
      <alignment horizontal="left" vertical="center"/>
    </xf>
    <xf numFmtId="0" fontId="17" fillId="0" borderId="0" xfId="16" applyFont="1" applyAlignment="1">
      <alignment horizontal="center" vertical="center" shrinkToFit="1"/>
    </xf>
    <xf numFmtId="0" fontId="17" fillId="0" borderId="0" xfId="16" applyFont="1" applyAlignment="1">
      <alignment horizontal="left" vertical="center"/>
    </xf>
    <xf numFmtId="0" fontId="6" fillId="0" borderId="0" xfId="16" applyFont="1" applyAlignment="1">
      <alignment horizontal="right" vertical="center"/>
    </xf>
    <xf numFmtId="0" fontId="6" fillId="0" borderId="0" xfId="16" applyFont="1" applyAlignment="1">
      <alignment horizontal="center" vertical="center"/>
    </xf>
    <xf numFmtId="0" fontId="22" fillId="0" borderId="0" xfId="16" applyFont="1" applyAlignment="1">
      <alignment horizontal="center" vertical="center"/>
    </xf>
    <xf numFmtId="0" fontId="17" fillId="0" borderId="0" xfId="16" applyFont="1" applyAlignment="1">
      <alignment vertical="center"/>
    </xf>
    <xf numFmtId="0" fontId="18" fillId="0" borderId="0" xfId="16" applyFont="1" applyAlignment="1">
      <alignment horizontal="center" vertical="center"/>
    </xf>
    <xf numFmtId="0" fontId="18" fillId="0" borderId="2" xfId="16" applyFont="1" applyBorder="1" applyAlignment="1">
      <alignment horizontal="center" vertical="center"/>
    </xf>
    <xf numFmtId="0" fontId="18" fillId="0" borderId="1" xfId="16" applyFont="1" applyBorder="1" applyAlignment="1">
      <alignment horizontal="center" vertical="center"/>
    </xf>
    <xf numFmtId="0" fontId="6" fillId="0" borderId="0" xfId="16" applyFont="1" applyBorder="1" applyAlignment="1">
      <alignment vertical="center"/>
    </xf>
    <xf numFmtId="0" fontId="14" fillId="0" borderId="0" xfId="9" applyFont="1" applyAlignment="1">
      <alignment vertical="center"/>
    </xf>
    <xf numFmtId="0" fontId="14" fillId="0" borderId="0" xfId="17" applyFont="1"/>
    <xf numFmtId="0" fontId="14" fillId="0" borderId="0" xfId="17" applyFont="1"/>
    <xf numFmtId="0" fontId="26" fillId="0" borderId="0" xfId="17" applyFont="1"/>
    <xf numFmtId="0" fontId="19" fillId="0" borderId="0" xfId="17" applyFont="1"/>
    <xf numFmtId="0" fontId="19" fillId="0" borderId="0" xfId="17" applyFont="1" applyAlignment="1">
      <alignment horizontal="right" vertical="center"/>
    </xf>
    <xf numFmtId="49" fontId="14" fillId="0" borderId="0" xfId="17" applyNumberFormat="1" applyFont="1"/>
    <xf numFmtId="38" fontId="14" fillId="0" borderId="0" xfId="17" applyNumberFormat="1" applyFont="1" applyAlignment="1">
      <alignment horizontal="left"/>
    </xf>
    <xf numFmtId="0" fontId="14" fillId="0" borderId="0" xfId="8" applyFont="1" applyAlignment="1">
      <alignment horizontal="right" vertical="center"/>
    </xf>
    <xf numFmtId="0" fontId="14" fillId="0" borderId="5" xfId="8" applyFont="1" applyBorder="1" applyAlignment="1">
      <alignment vertical="center"/>
    </xf>
    <xf numFmtId="0" fontId="14" fillId="0" borderId="0" xfId="8" applyFont="1" applyAlignment="1">
      <alignment horizontal="left" vertical="center" shrinkToFit="1"/>
    </xf>
    <xf numFmtId="177" fontId="14" fillId="0" borderId="0" xfId="8" applyNumberFormat="1" applyFont="1" applyAlignment="1">
      <alignment horizontal="center" vertical="center" shrinkToFit="1"/>
    </xf>
    <xf numFmtId="0" fontId="26" fillId="0" borderId="0" xfId="8" applyFont="1" applyAlignment="1">
      <alignment horizontal="left" vertical="center"/>
    </xf>
    <xf numFmtId="0" fontId="14" fillId="0" borderId="0" xfId="8" applyFont="1" applyAlignment="1">
      <alignment horizontal="center" vertical="center" shrinkToFit="1"/>
    </xf>
    <xf numFmtId="0" fontId="19" fillId="0" borderId="0" xfId="8" applyFont="1" applyAlignment="1">
      <alignment horizontal="left" vertical="center"/>
    </xf>
    <xf numFmtId="0" fontId="33" fillId="0" borderId="0" xfId="8" applyFont="1" applyAlignment="1">
      <alignment horizontal="left" vertical="center"/>
    </xf>
    <xf numFmtId="0" fontId="18" fillId="0" borderId="0" xfId="15" applyFont="1"/>
    <xf numFmtId="0" fontId="6" fillId="0" borderId="0" xfId="15" applyFont="1"/>
    <xf numFmtId="0" fontId="33" fillId="0" borderId="0" xfId="9" applyFont="1" applyAlignment="1">
      <alignment horizontal="right" vertical="center"/>
    </xf>
    <xf numFmtId="0" fontId="29" fillId="0" borderId="0" xfId="0" applyFont="1" applyAlignment="1">
      <alignment wrapText="1"/>
    </xf>
    <xf numFmtId="0" fontId="26" fillId="0" borderId="0" xfId="9" applyFont="1" applyAlignment="1">
      <alignment vertical="top"/>
    </xf>
    <xf numFmtId="49" fontId="26" fillId="0" borderId="0" xfId="9" applyNumberFormat="1" applyFont="1" applyBorder="1" applyAlignment="1">
      <alignment horizontal="left" vertical="top" shrinkToFit="1"/>
    </xf>
    <xf numFmtId="0" fontId="19" fillId="0" borderId="0" xfId="9" applyFont="1" applyAlignment="1">
      <alignment vertical="top"/>
    </xf>
    <xf numFmtId="177" fontId="26" fillId="0" borderId="0" xfId="9" applyNumberFormat="1" applyFont="1" applyBorder="1" applyAlignment="1">
      <alignment horizontal="left" vertical="center" shrinkToFit="1"/>
    </xf>
    <xf numFmtId="177" fontId="19" fillId="0" borderId="0" xfId="9" applyNumberFormat="1" applyFont="1" applyBorder="1" applyAlignment="1">
      <alignment horizontal="left" vertical="center" shrinkToFit="1"/>
    </xf>
    <xf numFmtId="177" fontId="14" fillId="0" borderId="0" xfId="9" applyNumberFormat="1" applyFont="1" applyAlignment="1">
      <alignment vertical="center" shrinkToFit="1"/>
    </xf>
    <xf numFmtId="0" fontId="35" fillId="0" borderId="0" xfId="8" applyFont="1" applyAlignment="1">
      <alignment vertical="center"/>
    </xf>
    <xf numFmtId="0" fontId="14" fillId="0" borderId="0" xfId="8" applyFont="1" applyAlignment="1">
      <alignment vertical="center"/>
    </xf>
    <xf numFmtId="0" fontId="37" fillId="0" borderId="2" xfId="8" applyFont="1" applyBorder="1" applyAlignment="1">
      <alignment horizontal="left" vertical="center" wrapText="1"/>
    </xf>
    <xf numFmtId="0" fontId="38" fillId="0" borderId="2" xfId="8" applyFont="1" applyBorder="1" applyAlignment="1">
      <alignment horizontal="center" vertical="center" shrinkToFit="1"/>
    </xf>
    <xf numFmtId="0" fontId="37" fillId="0" borderId="2" xfId="8" applyFont="1" applyBorder="1" applyAlignment="1">
      <alignment horizontal="center" vertical="center" wrapText="1"/>
    </xf>
    <xf numFmtId="0" fontId="39" fillId="0" borderId="2" xfId="8" applyFont="1" applyBorder="1" applyAlignment="1">
      <alignment horizontal="center" vertical="center" wrapText="1"/>
    </xf>
    <xf numFmtId="0" fontId="37" fillId="0" borderId="12" xfId="8" applyFont="1" applyBorder="1" applyAlignment="1">
      <alignment horizontal="left" vertical="center" wrapText="1"/>
    </xf>
    <xf numFmtId="0" fontId="37" fillId="0" borderId="3" xfId="8" applyFont="1" applyBorder="1" applyAlignment="1">
      <alignment horizontal="left" vertical="center" wrapText="1"/>
    </xf>
    <xf numFmtId="0" fontId="37" fillId="0" borderId="13" xfId="8" applyFont="1" applyBorder="1" applyAlignment="1">
      <alignment horizontal="left" vertical="center" wrapText="1"/>
    </xf>
    <xf numFmtId="0" fontId="37" fillId="0" borderId="15" xfId="8" applyFont="1" applyBorder="1" applyAlignment="1">
      <alignment horizontal="left" vertical="center" wrapText="1"/>
    </xf>
    <xf numFmtId="0" fontId="37" fillId="0" borderId="16" xfId="8" applyFont="1" applyBorder="1" applyAlignment="1">
      <alignment horizontal="left" vertical="center" wrapText="1"/>
    </xf>
    <xf numFmtId="0" fontId="37" fillId="0" borderId="12" xfId="8" applyFont="1" applyBorder="1" applyAlignment="1">
      <alignment horizontal="left" vertical="top" wrapText="1"/>
    </xf>
    <xf numFmtId="0" fontId="37" fillId="0" borderId="17" xfId="8" applyFont="1" applyBorder="1" applyAlignment="1">
      <alignment horizontal="left" vertical="center" wrapText="1"/>
    </xf>
    <xf numFmtId="0" fontId="37" fillId="0" borderId="19" xfId="8" applyFont="1" applyBorder="1" applyAlignment="1">
      <alignment horizontal="left" vertical="center" wrapText="1"/>
    </xf>
    <xf numFmtId="0" fontId="37" fillId="0" borderId="20" xfId="8" applyFont="1" applyBorder="1" applyAlignment="1">
      <alignment horizontal="left" vertical="center"/>
    </xf>
    <xf numFmtId="0" fontId="37" fillId="0" borderId="20" xfId="8" applyFont="1" applyBorder="1" applyAlignment="1">
      <alignment horizontal="left" vertical="center" wrapText="1"/>
    </xf>
    <xf numFmtId="0" fontId="35" fillId="0" borderId="21" xfId="8" applyFont="1" applyBorder="1" applyAlignment="1">
      <alignment vertical="center" wrapText="1"/>
    </xf>
    <xf numFmtId="0" fontId="35" fillId="0" borderId="22" xfId="8" applyFont="1" applyBorder="1" applyAlignment="1">
      <alignment vertical="center" wrapText="1"/>
    </xf>
    <xf numFmtId="0" fontId="35" fillId="0" borderId="12" xfId="8" applyFont="1" applyBorder="1" applyAlignment="1">
      <alignment vertical="center" wrapText="1"/>
    </xf>
    <xf numFmtId="0" fontId="37" fillId="0" borderId="22" xfId="8" applyFont="1" applyBorder="1" applyAlignment="1">
      <alignment horizontal="left" vertical="center" wrapText="1"/>
    </xf>
    <xf numFmtId="0" fontId="37" fillId="0" borderId="21" xfId="8" applyFont="1" applyBorder="1" applyAlignment="1">
      <alignment horizontal="left" vertical="center" wrapText="1"/>
    </xf>
    <xf numFmtId="0" fontId="37" fillId="0" borderId="12" xfId="8" applyFont="1" applyBorder="1" applyAlignment="1">
      <alignment vertical="top" wrapText="1"/>
    </xf>
    <xf numFmtId="0" fontId="38" fillId="0" borderId="0" xfId="8" applyFont="1" applyAlignment="1">
      <alignment horizontal="right" vertical="center"/>
    </xf>
    <xf numFmtId="0" fontId="43" fillId="0" borderId="0" xfId="8" applyFont="1" applyAlignment="1">
      <alignment vertical="center"/>
    </xf>
    <xf numFmtId="0" fontId="44" fillId="0" borderId="0" xfId="8" applyFont="1" applyAlignment="1">
      <alignment vertical="center"/>
    </xf>
    <xf numFmtId="0" fontId="38" fillId="0" borderId="0" xfId="8" applyFont="1" applyAlignment="1">
      <alignment vertical="center"/>
    </xf>
    <xf numFmtId="0" fontId="46" fillId="0" borderId="0" xfId="8" applyFont="1" applyAlignment="1">
      <alignment vertical="center"/>
    </xf>
    <xf numFmtId="0" fontId="48" fillId="0" borderId="0" xfId="8" applyFont="1" applyAlignment="1">
      <alignment vertical="center"/>
    </xf>
    <xf numFmtId="0" fontId="0" fillId="0" borderId="2" xfId="0" applyFont="1" applyBorder="1" applyAlignment="1">
      <alignment horizontal="center" vertical="center" shrinkToFit="1"/>
    </xf>
    <xf numFmtId="0" fontId="12" fillId="0" borderId="2" xfId="1" applyBorder="1" applyProtection="1">
      <alignment vertical="center"/>
    </xf>
    <xf numFmtId="0" fontId="12" fillId="0" borderId="4" xfId="1" applyBorder="1" applyProtection="1">
      <alignment vertical="center"/>
    </xf>
    <xf numFmtId="0" fontId="52" fillId="0" borderId="2" xfId="6" applyFont="1" applyBorder="1" applyAlignment="1">
      <alignment horizontal="distributed" vertical="center" wrapText="1" indent="1"/>
    </xf>
    <xf numFmtId="0" fontId="52" fillId="0" borderId="3" xfId="6" applyFont="1" applyBorder="1" applyAlignment="1">
      <alignment horizontal="distributed" vertical="center" wrapText="1" indent="1"/>
    </xf>
    <xf numFmtId="49" fontId="3" fillId="4" borderId="3" xfId="6" applyNumberFormat="1" applyFill="1" applyBorder="1">
      <alignment vertical="center"/>
    </xf>
    <xf numFmtId="0" fontId="3" fillId="0" borderId="0" xfId="6">
      <alignment vertical="center"/>
    </xf>
    <xf numFmtId="49" fontId="3" fillId="4" borderId="2" xfId="6" applyNumberFormat="1" applyFill="1" applyBorder="1">
      <alignment vertical="center"/>
    </xf>
    <xf numFmtId="49" fontId="3" fillId="0" borderId="0" xfId="6" applyNumberFormat="1">
      <alignment vertical="center"/>
    </xf>
    <xf numFmtId="0" fontId="6" fillId="0" borderId="0" xfId="13"/>
    <xf numFmtId="0" fontId="13" fillId="0" borderId="0" xfId="12" applyFont="1">
      <alignment vertical="center"/>
    </xf>
    <xf numFmtId="0" fontId="15" fillId="0" borderId="0" xfId="13" applyFont="1"/>
    <xf numFmtId="0" fontId="15" fillId="0" borderId="0" xfId="13" applyFont="1" applyAlignment="1">
      <alignment vertical="center"/>
    </xf>
    <xf numFmtId="0" fontId="16" fillId="0" borderId="0" xfId="13" applyFont="1" applyAlignment="1">
      <alignment horizontal="center"/>
    </xf>
    <xf numFmtId="0" fontId="15" fillId="0" borderId="0" xfId="13" applyFont="1" applyAlignment="1">
      <alignment horizontal="left"/>
    </xf>
    <xf numFmtId="0" fontId="17" fillId="0" borderId="0" xfId="13" applyFont="1" applyAlignment="1">
      <alignment horizontal="center"/>
    </xf>
    <xf numFmtId="0" fontId="19" fillId="0" borderId="0" xfId="12" applyFont="1">
      <alignment vertical="center"/>
    </xf>
    <xf numFmtId="0" fontId="6" fillId="0" borderId="0" xfId="13" applyAlignment="1">
      <alignment horizontal="right"/>
    </xf>
    <xf numFmtId="0" fontId="17" fillId="0" borderId="0" xfId="13" applyFont="1" applyAlignment="1">
      <alignment horizontal="center" vertical="top" wrapText="1"/>
    </xf>
    <xf numFmtId="0" fontId="58" fillId="0" borderId="0" xfId="22" applyFont="1" applyAlignment="1">
      <alignment vertical="top" wrapText="1"/>
    </xf>
    <xf numFmtId="0" fontId="21" fillId="0" borderId="0" xfId="12" applyFont="1">
      <alignment vertical="center"/>
    </xf>
    <xf numFmtId="0" fontId="6" fillId="0" borderId="0" xfId="13" applyAlignment="1">
      <alignment horizontal="center"/>
    </xf>
    <xf numFmtId="49" fontId="17" fillId="0" borderId="0" xfId="13" applyNumberFormat="1" applyFont="1" applyAlignment="1">
      <alignment horizontal="center" vertical="center" shrinkToFit="1"/>
    </xf>
    <xf numFmtId="0" fontId="17" fillId="0" borderId="0" xfId="13" applyFont="1" applyAlignment="1">
      <alignment horizontal="center" vertical="center" shrinkToFit="1"/>
    </xf>
    <xf numFmtId="0" fontId="12" fillId="0" borderId="4" xfId="1" applyBorder="1">
      <alignment vertical="center"/>
    </xf>
    <xf numFmtId="49" fontId="6" fillId="0" borderId="0" xfId="13" applyNumberFormat="1"/>
    <xf numFmtId="38" fontId="3" fillId="2" borderId="29" xfId="20" applyFont="1" applyFill="1" applyBorder="1" applyAlignment="1" applyProtection="1">
      <alignment horizontal="left" vertical="center"/>
    </xf>
    <xf numFmtId="38" fontId="3" fillId="2" borderId="7" xfId="20" applyFont="1" applyFill="1" applyBorder="1" applyAlignment="1" applyProtection="1">
      <alignment horizontal="left" vertical="center"/>
    </xf>
    <xf numFmtId="49" fontId="3" fillId="2" borderId="29" xfId="6" applyNumberFormat="1" applyFont="1" applyFill="1" applyBorder="1" applyAlignment="1">
      <alignment horizontal="left" vertical="center"/>
    </xf>
    <xf numFmtId="49" fontId="3" fillId="2" borderId="7" xfId="6" applyNumberFormat="1" applyFont="1" applyFill="1" applyBorder="1" applyAlignment="1">
      <alignment horizontal="left" vertical="center"/>
    </xf>
    <xf numFmtId="49" fontId="3" fillId="4" borderId="29" xfId="6" applyNumberFormat="1" applyFill="1" applyBorder="1">
      <alignment vertical="center"/>
    </xf>
    <xf numFmtId="49" fontId="3" fillId="4" borderId="7" xfId="6" applyNumberFormat="1" applyFill="1" applyBorder="1">
      <alignment vertical="center"/>
    </xf>
    <xf numFmtId="0" fontId="3" fillId="2" borderId="29" xfId="6" applyNumberFormat="1" applyFont="1" applyFill="1" applyBorder="1" applyAlignment="1">
      <alignment horizontal="left" vertical="center"/>
    </xf>
    <xf numFmtId="0" fontId="3" fillId="2" borderId="7" xfId="6" applyNumberFormat="1" applyFont="1" applyFill="1" applyBorder="1" applyAlignment="1">
      <alignment horizontal="left" vertical="center"/>
    </xf>
    <xf numFmtId="0" fontId="3" fillId="4" borderId="29" xfId="6" applyFont="1" applyFill="1" applyBorder="1" applyAlignment="1">
      <alignment horizontal="left" vertical="center" wrapText="1"/>
    </xf>
    <xf numFmtId="0" fontId="3" fillId="4" borderId="7" xfId="6" applyFont="1" applyFill="1" applyBorder="1" applyAlignment="1">
      <alignment horizontal="left" vertical="center" wrapText="1"/>
    </xf>
    <xf numFmtId="0" fontId="7" fillId="0" borderId="0" xfId="6" applyFont="1" applyBorder="1" applyAlignment="1">
      <alignment horizontal="center" vertical="top"/>
    </xf>
    <xf numFmtId="0" fontId="9" fillId="0" borderId="0" xfId="0" applyFont="1" applyBorder="1" applyAlignment="1">
      <alignment horizontal="center" vertical="center"/>
    </xf>
    <xf numFmtId="0" fontId="10" fillId="0" borderId="0" xfId="0" applyFont="1" applyBorder="1" applyAlignment="1">
      <alignment horizontal="center" vertical="center"/>
    </xf>
    <xf numFmtId="178" fontId="17" fillId="0" borderId="0" xfId="13" applyNumberFormat="1" applyFont="1" applyAlignment="1">
      <alignment horizontal="center" vertical="center" shrinkToFit="1"/>
    </xf>
    <xf numFmtId="179" fontId="17" fillId="0" borderId="0" xfId="13" applyNumberFormat="1" applyFont="1" applyAlignment="1">
      <alignment horizontal="center" vertical="center" shrinkToFit="1"/>
    </xf>
    <xf numFmtId="0" fontId="17" fillId="0" borderId="0" xfId="13" applyFont="1" applyAlignment="1">
      <alignment horizontal="left" vertical="distributed" wrapText="1"/>
    </xf>
    <xf numFmtId="0" fontId="58" fillId="0" borderId="0" xfId="22" applyFont="1">
      <alignment vertical="center"/>
    </xf>
    <xf numFmtId="0" fontId="17" fillId="0" borderId="0" xfId="13" applyFont="1" applyAlignment="1">
      <alignment horizontal="center"/>
    </xf>
    <xf numFmtId="49" fontId="17" fillId="0" borderId="0" xfId="13" applyNumberFormat="1" applyFont="1" applyAlignment="1">
      <alignment horizontal="center" vertical="center" shrinkToFit="1"/>
    </xf>
    <xf numFmtId="0" fontId="17" fillId="0" borderId="0" xfId="13" applyNumberFormat="1" applyFont="1" applyAlignment="1">
      <alignment horizontal="center" vertical="center" shrinkToFit="1"/>
    </xf>
    <xf numFmtId="0" fontId="17" fillId="0" borderId="0" xfId="13" applyFont="1" applyAlignment="1">
      <alignment horizontal="left" vertical="center" wrapText="1"/>
    </xf>
    <xf numFmtId="0" fontId="59" fillId="0" borderId="0" xfId="13" applyFont="1" applyAlignment="1">
      <alignment horizontal="center" vertical="center"/>
    </xf>
    <xf numFmtId="0" fontId="6" fillId="0" borderId="0" xfId="13" applyAlignment="1">
      <alignment horizontal="center" vertical="center"/>
    </xf>
    <xf numFmtId="49" fontId="6" fillId="0" borderId="0" xfId="13" applyNumberFormat="1" applyAlignment="1">
      <alignment vertical="top" wrapText="1"/>
    </xf>
    <xf numFmtId="0" fontId="1" fillId="0" borderId="0" xfId="22" applyNumberFormat="1" applyAlignment="1">
      <alignment vertical="top" wrapText="1"/>
    </xf>
    <xf numFmtId="0" fontId="15" fillId="0" borderId="0" xfId="13" applyFont="1" applyAlignment="1">
      <alignment horizontal="left" vertical="center"/>
    </xf>
    <xf numFmtId="180" fontId="18" fillId="0" borderId="0" xfId="13" applyNumberFormat="1" applyFont="1" applyAlignment="1">
      <alignment horizontal="right" vertical="center"/>
    </xf>
    <xf numFmtId="180" fontId="57" fillId="0" borderId="0" xfId="22" applyNumberFormat="1" applyFont="1" applyAlignment="1">
      <alignment horizontal="right" vertical="center"/>
    </xf>
    <xf numFmtId="0" fontId="58" fillId="0" borderId="0" xfId="22" applyFont="1" applyAlignment="1">
      <alignment horizontal="center" vertical="center" shrinkToFit="1"/>
    </xf>
    <xf numFmtId="0" fontId="1" fillId="0" borderId="0" xfId="22" applyAlignment="1">
      <alignment horizontal="center" vertical="center" shrinkToFit="1"/>
    </xf>
    <xf numFmtId="49" fontId="18" fillId="0" borderId="0" xfId="13" applyNumberFormat="1" applyFont="1" applyAlignment="1">
      <alignment horizontal="center" vertical="center" shrinkToFit="1"/>
    </xf>
    <xf numFmtId="0" fontId="18" fillId="0" borderId="0" xfId="13" applyNumberFormat="1" applyFont="1" applyAlignment="1">
      <alignment horizontal="center" vertical="center" shrinkToFit="1"/>
    </xf>
    <xf numFmtId="0" fontId="26" fillId="0" borderId="0" xfId="9" applyFont="1" applyBorder="1" applyAlignment="1">
      <alignment horizontal="center" vertical="top" wrapText="1"/>
    </xf>
    <xf numFmtId="0" fontId="26" fillId="0" borderId="0" xfId="9" applyFont="1" applyBorder="1" applyAlignment="1">
      <alignment horizontal="left" vertical="top" wrapText="1"/>
    </xf>
    <xf numFmtId="0" fontId="14" fillId="0" borderId="0" xfId="9" applyFont="1" applyBorder="1" applyAlignment="1">
      <alignment horizontal="right" vertical="center"/>
    </xf>
    <xf numFmtId="0" fontId="26" fillId="0" borderId="0" xfId="9" applyFont="1" applyBorder="1" applyAlignment="1">
      <alignment horizontal="left" vertical="top"/>
    </xf>
    <xf numFmtId="180" fontId="19" fillId="0" borderId="0" xfId="9" applyNumberFormat="1" applyFont="1" applyBorder="1" applyAlignment="1">
      <alignment horizontal="right" vertical="center"/>
    </xf>
    <xf numFmtId="0" fontId="25" fillId="0" borderId="0" xfId="9" applyFont="1" applyBorder="1" applyAlignment="1">
      <alignment horizontal="left" vertical="center"/>
    </xf>
    <xf numFmtId="0" fontId="26" fillId="0" borderId="0" xfId="9" applyFont="1" applyBorder="1" applyAlignment="1">
      <alignment horizontal="center" vertical="center"/>
    </xf>
    <xf numFmtId="49" fontId="26" fillId="0" borderId="0" xfId="9" applyNumberFormat="1" applyFont="1" applyBorder="1" applyAlignment="1">
      <alignment horizontal="left" vertical="top" wrapText="1"/>
    </xf>
    <xf numFmtId="0" fontId="17" fillId="0" borderId="2" xfId="14" applyFont="1" applyBorder="1" applyAlignment="1">
      <alignment vertical="top" wrapText="1"/>
    </xf>
    <xf numFmtId="0" fontId="17" fillId="0" borderId="2" xfId="14" applyFont="1" applyBorder="1" applyAlignment="1">
      <alignment horizontal="center" vertical="center"/>
    </xf>
    <xf numFmtId="49" fontId="17" fillId="0" borderId="2" xfId="14" applyNumberFormat="1" applyFont="1" applyBorder="1" applyAlignment="1">
      <alignment horizontal="center" vertical="center" shrinkToFit="1"/>
    </xf>
    <xf numFmtId="0" fontId="17" fillId="0" borderId="2" xfId="14" applyFont="1" applyBorder="1" applyAlignment="1">
      <alignment horizontal="center" vertical="center" shrinkToFit="1"/>
    </xf>
    <xf numFmtId="0" fontId="17" fillId="0" borderId="0" xfId="14" applyFont="1" applyBorder="1" applyAlignment="1">
      <alignment vertical="top" wrapText="1"/>
    </xf>
    <xf numFmtId="0" fontId="6" fillId="0" borderId="0" xfId="14" applyFont="1" applyBorder="1" applyAlignment="1">
      <alignment horizontal="center"/>
    </xf>
    <xf numFmtId="177" fontId="17" fillId="0" borderId="2" xfId="14" applyNumberFormat="1" applyFont="1" applyBorder="1" applyAlignment="1">
      <alignment horizontal="center" vertical="center"/>
    </xf>
    <xf numFmtId="58" fontId="18" fillId="0" borderId="0" xfId="14" applyNumberFormat="1" applyFont="1" applyBorder="1" applyAlignment="1">
      <alignment horizontal="center"/>
    </xf>
    <xf numFmtId="49" fontId="18" fillId="0" borderId="0" xfId="14" applyNumberFormat="1" applyFont="1" applyBorder="1" applyAlignment="1">
      <alignment horizontal="left" vertical="center" shrinkToFit="1"/>
    </xf>
    <xf numFmtId="0" fontId="16" fillId="0" borderId="0" xfId="14" applyFont="1" applyBorder="1" applyAlignment="1">
      <alignment horizontal="left" vertical="center"/>
    </xf>
    <xf numFmtId="0" fontId="17" fillId="0" borderId="0" xfId="14" applyFont="1" applyBorder="1" applyAlignment="1">
      <alignment horizontal="center"/>
    </xf>
    <xf numFmtId="49" fontId="17" fillId="0" borderId="0" xfId="14" applyNumberFormat="1" applyFont="1" applyBorder="1" applyAlignment="1">
      <alignment horizontal="left" vertical="center" shrinkToFit="1"/>
    </xf>
    <xf numFmtId="38" fontId="26" fillId="0" borderId="0" xfId="9" applyNumberFormat="1" applyFont="1" applyBorder="1" applyAlignment="1">
      <alignment horizontal="left" vertical="top" shrinkToFit="1"/>
    </xf>
    <xf numFmtId="38" fontId="26" fillId="0" borderId="0" xfId="4" applyFont="1" applyBorder="1" applyAlignment="1" applyProtection="1">
      <alignment horizontal="center" vertical="center" shrinkToFit="1"/>
    </xf>
    <xf numFmtId="177" fontId="26" fillId="0" borderId="0" xfId="9" applyNumberFormat="1" applyFont="1" applyBorder="1" applyAlignment="1">
      <alignment horizontal="left" vertical="center" shrinkToFit="1"/>
    </xf>
    <xf numFmtId="177" fontId="26" fillId="0" borderId="0" xfId="9" applyNumberFormat="1" applyFont="1" applyBorder="1" applyAlignment="1">
      <alignment vertical="center" shrinkToFit="1"/>
    </xf>
    <xf numFmtId="49" fontId="33" fillId="0" borderId="0" xfId="9" applyNumberFormat="1" applyFont="1" applyBorder="1" applyAlignment="1">
      <alignment horizontal="center" vertical="center" shrinkToFit="1"/>
    </xf>
    <xf numFmtId="0" fontId="34" fillId="0" borderId="0" xfId="9" applyFont="1" applyBorder="1" applyAlignment="1">
      <alignment horizontal="center" vertical="center"/>
    </xf>
    <xf numFmtId="0" fontId="26" fillId="0" borderId="0" xfId="9" applyFont="1" applyBorder="1" applyAlignment="1">
      <alignment wrapText="1"/>
    </xf>
    <xf numFmtId="0" fontId="19" fillId="0" borderId="0" xfId="9" applyFont="1" applyBorder="1" applyAlignment="1">
      <alignment horizontal="center" vertical="center"/>
    </xf>
    <xf numFmtId="177" fontId="19" fillId="0" borderId="0" xfId="9" applyNumberFormat="1" applyFont="1" applyBorder="1" applyAlignment="1">
      <alignment horizontal="center" vertical="center" shrinkToFit="1"/>
    </xf>
    <xf numFmtId="0" fontId="26" fillId="0" borderId="0" xfId="9" applyFont="1" applyBorder="1" applyAlignment="1">
      <alignment horizontal="center" vertical="center" shrinkToFit="1"/>
    </xf>
    <xf numFmtId="0" fontId="14" fillId="0" borderId="0" xfId="9" applyFont="1" applyBorder="1" applyAlignment="1">
      <alignment vertical="center" wrapText="1"/>
    </xf>
    <xf numFmtId="0" fontId="14" fillId="0" borderId="0" xfId="9" applyFont="1" applyBorder="1" applyAlignment="1">
      <alignment horizontal="center" vertical="center"/>
    </xf>
    <xf numFmtId="38" fontId="14" fillId="0" borderId="0" xfId="4" applyFont="1" applyBorder="1" applyAlignment="1" applyProtection="1">
      <alignment horizontal="center" vertical="center" shrinkToFit="1"/>
    </xf>
    <xf numFmtId="49" fontId="14" fillId="0" borderId="0" xfId="9" applyNumberFormat="1" applyFont="1" applyBorder="1" applyAlignment="1">
      <alignment horizontal="left" vertical="top" wrapText="1"/>
    </xf>
    <xf numFmtId="177" fontId="14" fillId="0" borderId="0" xfId="9" applyNumberFormat="1" applyFont="1" applyBorder="1" applyAlignment="1">
      <alignment horizontal="center" vertical="center" shrinkToFit="1"/>
    </xf>
    <xf numFmtId="49" fontId="14" fillId="0" borderId="0" xfId="9" applyNumberFormat="1" applyFont="1" applyBorder="1" applyAlignment="1">
      <alignment vertical="center"/>
    </xf>
    <xf numFmtId="0" fontId="27" fillId="0" borderId="0" xfId="9" applyFont="1" applyBorder="1" applyAlignment="1">
      <alignment horizontal="center" vertical="center"/>
    </xf>
    <xf numFmtId="0" fontId="14" fillId="0" borderId="0" xfId="9" applyFont="1" applyBorder="1" applyAlignment="1">
      <alignment horizontal="center" vertical="center" shrinkToFit="1"/>
    </xf>
    <xf numFmtId="49" fontId="14" fillId="0" borderId="0" xfId="9" applyNumberFormat="1" applyFont="1" applyBorder="1" applyAlignment="1">
      <alignment horizontal="left" vertical="center" shrinkToFit="1"/>
    </xf>
    <xf numFmtId="0" fontId="17" fillId="0" borderId="0" xfId="16" applyFont="1" applyBorder="1" applyAlignment="1">
      <alignment horizontal="center" vertical="center"/>
    </xf>
    <xf numFmtId="0" fontId="18" fillId="0" borderId="0" xfId="16" applyFont="1" applyBorder="1" applyAlignment="1">
      <alignment horizontal="center" vertical="center"/>
    </xf>
    <xf numFmtId="49" fontId="18" fillId="0" borderId="2" xfId="16" applyNumberFormat="1" applyFont="1" applyBorder="1" applyAlignment="1">
      <alignment horizontal="center" vertical="center" wrapText="1"/>
    </xf>
    <xf numFmtId="0" fontId="18" fillId="0" borderId="2" xfId="16" applyFont="1" applyBorder="1" applyAlignment="1">
      <alignment horizontal="center" vertical="center"/>
    </xf>
    <xf numFmtId="177" fontId="18" fillId="0" borderId="7" xfId="16" applyNumberFormat="1" applyFont="1" applyBorder="1" applyAlignment="1">
      <alignment horizontal="center" vertical="center" shrinkToFit="1"/>
    </xf>
    <xf numFmtId="177" fontId="18" fillId="0" borderId="0" xfId="16" applyNumberFormat="1" applyFont="1" applyBorder="1" applyAlignment="1">
      <alignment horizontal="center" vertical="center" shrinkToFit="1"/>
    </xf>
    <xf numFmtId="0" fontId="6" fillId="0" borderId="0" xfId="16" applyFont="1" applyBorder="1" applyAlignment="1">
      <alignment vertical="center" wrapText="1"/>
    </xf>
    <xf numFmtId="49" fontId="18" fillId="0" borderId="0" xfId="16" applyNumberFormat="1" applyFont="1" applyBorder="1" applyAlignment="1">
      <alignment vertical="center" shrinkToFit="1"/>
    </xf>
    <xf numFmtId="49" fontId="6" fillId="0" borderId="0" xfId="16" applyNumberFormat="1" applyFont="1" applyBorder="1" applyAlignment="1">
      <alignment vertical="center"/>
    </xf>
    <xf numFmtId="0" fontId="16" fillId="0" borderId="0" xfId="16" applyFont="1" applyBorder="1" applyAlignment="1">
      <alignment horizontal="center" vertical="center"/>
    </xf>
    <xf numFmtId="0" fontId="19" fillId="0" borderId="2" xfId="8" applyFont="1" applyBorder="1" applyAlignment="1">
      <alignment horizontal="center" vertical="center"/>
    </xf>
    <xf numFmtId="0" fontId="19" fillId="0" borderId="2" xfId="8" applyFont="1" applyBorder="1" applyAlignment="1">
      <alignment horizontal="left" vertical="top" wrapText="1"/>
    </xf>
    <xf numFmtId="0" fontId="19" fillId="0" borderId="0" xfId="8" applyFont="1" applyBorder="1" applyAlignment="1">
      <alignment vertical="center" wrapText="1"/>
    </xf>
    <xf numFmtId="0" fontId="19" fillId="0" borderId="8" xfId="8" applyFont="1" applyBorder="1" applyAlignment="1">
      <alignment horizontal="center" vertical="center"/>
    </xf>
    <xf numFmtId="177" fontId="19" fillId="0" borderId="9" xfId="8" applyNumberFormat="1" applyFont="1" applyBorder="1" applyAlignment="1">
      <alignment horizontal="center" vertical="center" shrinkToFit="1"/>
    </xf>
    <xf numFmtId="0" fontId="19" fillId="0" borderId="10" xfId="8" applyFont="1" applyBorder="1" applyAlignment="1">
      <alignment horizontal="center" vertical="center"/>
    </xf>
    <xf numFmtId="177" fontId="19" fillId="0" borderId="11" xfId="8" applyNumberFormat="1" applyFont="1" applyBorder="1" applyAlignment="1">
      <alignment horizontal="center" vertical="center" shrinkToFit="1"/>
    </xf>
    <xf numFmtId="177" fontId="19" fillId="0" borderId="2" xfId="8" applyNumberFormat="1" applyFont="1" applyBorder="1" applyAlignment="1">
      <alignment horizontal="center" vertical="center" shrinkToFit="1"/>
    </xf>
    <xf numFmtId="0" fontId="25" fillId="0" borderId="0" xfId="8" applyFont="1" applyBorder="1" applyAlignment="1">
      <alignment horizontal="center" vertical="center"/>
    </xf>
    <xf numFmtId="0" fontId="26" fillId="0" borderId="0" xfId="8" applyFont="1" applyBorder="1" applyAlignment="1">
      <alignment horizontal="center" vertical="center"/>
    </xf>
    <xf numFmtId="0" fontId="19" fillId="0" borderId="0" xfId="8" applyFont="1" applyBorder="1" applyAlignment="1">
      <alignment horizontal="center" vertical="center"/>
    </xf>
    <xf numFmtId="0" fontId="19" fillId="0" borderId="2" xfId="8" applyFont="1" applyBorder="1" applyAlignment="1">
      <alignment vertical="center" wrapText="1"/>
    </xf>
    <xf numFmtId="177" fontId="19" fillId="0" borderId="0" xfId="8" applyNumberFormat="1" applyFont="1" applyBorder="1" applyAlignment="1">
      <alignment horizontal="center" vertical="center" shrinkToFit="1"/>
    </xf>
    <xf numFmtId="0" fontId="26" fillId="0" borderId="0" xfId="8" applyFont="1" applyBorder="1" applyAlignment="1">
      <alignment horizontal="right" vertical="center"/>
    </xf>
    <xf numFmtId="49" fontId="19" fillId="0" borderId="0" xfId="8" applyNumberFormat="1" applyFont="1" applyBorder="1" applyAlignment="1">
      <alignment horizontal="center" vertical="center" shrinkToFit="1"/>
    </xf>
    <xf numFmtId="0" fontId="14" fillId="0" borderId="0" xfId="8" applyFont="1" applyBorder="1" applyAlignment="1">
      <alignment horizontal="center" vertical="center"/>
    </xf>
    <xf numFmtId="49" fontId="19" fillId="0" borderId="0" xfId="17" applyNumberFormat="1" applyFont="1" applyBorder="1" applyAlignment="1">
      <alignment vertical="center"/>
    </xf>
    <xf numFmtId="0" fontId="25" fillId="0" borderId="0" xfId="17" applyFont="1" applyBorder="1" applyAlignment="1">
      <alignment horizontal="center" vertical="center"/>
    </xf>
    <xf numFmtId="0" fontId="26" fillId="0" borderId="0" xfId="17" applyFont="1" applyBorder="1" applyAlignment="1">
      <alignment vertical="distributed" wrapText="1"/>
    </xf>
    <xf numFmtId="0" fontId="14" fillId="0" borderId="0" xfId="8" applyFont="1" applyBorder="1" applyAlignment="1">
      <alignment vertical="center" wrapText="1"/>
    </xf>
    <xf numFmtId="0" fontId="27" fillId="0" borderId="0" xfId="8" applyFont="1" applyBorder="1" applyAlignment="1">
      <alignment vertical="center" wrapText="1" shrinkToFit="1"/>
    </xf>
    <xf numFmtId="0" fontId="26" fillId="0" borderId="0" xfId="8" applyFont="1" applyBorder="1" applyAlignment="1">
      <alignment wrapText="1"/>
    </xf>
    <xf numFmtId="0" fontId="27" fillId="0" borderId="0" xfId="8" applyFont="1" applyBorder="1" applyAlignment="1">
      <alignment horizontal="center" vertical="center"/>
    </xf>
    <xf numFmtId="49" fontId="19" fillId="0" borderId="0" xfId="8" applyNumberFormat="1" applyFont="1" applyBorder="1" applyAlignment="1">
      <alignment vertical="center"/>
    </xf>
    <xf numFmtId="38" fontId="19" fillId="0" borderId="0" xfId="2" applyFont="1" applyBorder="1" applyAlignment="1" applyProtection="1">
      <alignment horizontal="center" vertical="center"/>
    </xf>
    <xf numFmtId="0" fontId="26" fillId="0" borderId="0" xfId="8" applyFont="1" applyBorder="1" applyAlignment="1">
      <alignment vertical="top" wrapText="1"/>
    </xf>
    <xf numFmtId="49" fontId="19" fillId="0" borderId="0" xfId="8" applyNumberFormat="1" applyFont="1" applyBorder="1" applyAlignment="1">
      <alignment vertical="center" shrinkToFit="1"/>
    </xf>
    <xf numFmtId="0" fontId="26" fillId="0" borderId="0" xfId="8" applyFont="1" applyBorder="1" applyAlignment="1">
      <alignment horizontal="center" vertical="center" shrinkToFit="1"/>
    </xf>
    <xf numFmtId="0" fontId="14" fillId="0" borderId="0" xfId="8" applyFont="1" applyBorder="1" applyAlignment="1">
      <alignment vertical="top" wrapText="1"/>
    </xf>
    <xf numFmtId="49" fontId="19" fillId="0" borderId="0" xfId="8" applyNumberFormat="1" applyFont="1" applyBorder="1" applyAlignment="1">
      <alignment horizontal="left" vertical="center" shrinkToFit="1"/>
    </xf>
    <xf numFmtId="49" fontId="14" fillId="0" borderId="0" xfId="8" applyNumberFormat="1" applyFont="1" applyBorder="1" applyAlignment="1">
      <alignment vertical="center"/>
    </xf>
    <xf numFmtId="0" fontId="26" fillId="0" borderId="0" xfId="8" applyFont="1" applyBorder="1" applyAlignment="1">
      <alignment horizontal="center"/>
    </xf>
    <xf numFmtId="49" fontId="19" fillId="0" borderId="1" xfId="8" applyNumberFormat="1" applyFont="1" applyBorder="1" applyAlignment="1">
      <alignment horizontal="center" shrinkToFit="1"/>
    </xf>
    <xf numFmtId="0" fontId="37" fillId="0" borderId="16" xfId="8" applyFont="1" applyBorder="1" applyAlignment="1">
      <alignment horizontal="left" vertical="center" wrapText="1"/>
    </xf>
    <xf numFmtId="0" fontId="35" fillId="0" borderId="23" xfId="8" applyFont="1" applyBorder="1" applyAlignment="1">
      <alignment vertical="center" wrapText="1"/>
    </xf>
    <xf numFmtId="0" fontId="37" fillId="0" borderId="12" xfId="8" applyFont="1" applyBorder="1" applyAlignment="1">
      <alignment vertical="top" wrapText="1"/>
    </xf>
    <xf numFmtId="0" fontId="35" fillId="0" borderId="16" xfId="8" applyFont="1" applyBorder="1" applyAlignment="1">
      <alignment vertical="center" wrapText="1"/>
    </xf>
    <xf numFmtId="0" fontId="37" fillId="0" borderId="14" xfId="8" applyFont="1" applyBorder="1" applyAlignment="1">
      <alignment horizontal="left" vertical="center" wrapText="1"/>
    </xf>
    <xf numFmtId="0" fontId="37" fillId="0" borderId="23" xfId="8" applyFont="1" applyBorder="1" applyAlignment="1">
      <alignment horizontal="left" vertical="center" wrapText="1"/>
    </xf>
    <xf numFmtId="0" fontId="37" fillId="0" borderId="15" xfId="8" applyFont="1" applyBorder="1" applyAlignment="1">
      <alignment horizontal="left" vertical="center" wrapText="1"/>
    </xf>
    <xf numFmtId="0" fontId="37" fillId="0" borderId="23" xfId="8" applyFont="1" applyBorder="1" applyAlignment="1">
      <alignment horizontal="center" vertical="center" wrapText="1"/>
    </xf>
    <xf numFmtId="0" fontId="37" fillId="0" borderId="18" xfId="8" applyFont="1" applyBorder="1" applyAlignment="1">
      <alignment horizontal="left" vertical="center" wrapText="1"/>
    </xf>
    <xf numFmtId="0" fontId="37" fillId="0" borderId="19" xfId="8" applyFont="1" applyBorder="1" applyAlignment="1">
      <alignment horizontal="left" vertical="center" wrapText="1"/>
    </xf>
    <xf numFmtId="0" fontId="37" fillId="0" borderId="12" xfId="8" applyFont="1" applyBorder="1" applyAlignment="1">
      <alignment horizontal="left" vertical="top" wrapText="1"/>
    </xf>
    <xf numFmtId="0" fontId="36" fillId="0" borderId="0" xfId="8" applyFont="1" applyBorder="1" applyAlignment="1">
      <alignment horizontal="center" vertical="center"/>
    </xf>
    <xf numFmtId="49" fontId="35" fillId="0" borderId="2" xfId="8" applyNumberFormat="1" applyFont="1" applyBorder="1" applyAlignment="1">
      <alignment horizontal="right" vertical="center" wrapText="1"/>
    </xf>
    <xf numFmtId="49" fontId="35" fillId="0" borderId="2" xfId="8" applyNumberFormat="1" applyFont="1" applyBorder="1" applyAlignment="1">
      <alignment horizontal="center" vertical="center" wrapText="1"/>
    </xf>
    <xf numFmtId="0" fontId="37" fillId="0" borderId="7" xfId="8" applyFont="1" applyBorder="1" applyAlignment="1">
      <alignment horizontal="center" vertical="center" wrapText="1"/>
    </xf>
    <xf numFmtId="0" fontId="35" fillId="0" borderId="35" xfId="8" applyFont="1" applyBorder="1" applyAlignment="1">
      <alignment horizontal="left" vertical="top" wrapText="1"/>
    </xf>
    <xf numFmtId="0" fontId="43" fillId="0" borderId="32" xfId="8" applyFont="1" applyBorder="1" applyAlignment="1">
      <alignment horizontal="left" vertical="center"/>
    </xf>
    <xf numFmtId="0" fontId="38" fillId="0" borderId="33" xfId="8" applyFont="1" applyBorder="1" applyAlignment="1">
      <alignment vertical="center"/>
    </xf>
    <xf numFmtId="0" fontId="35" fillId="0" borderId="34" xfId="8" applyFont="1" applyBorder="1" applyAlignment="1">
      <alignment vertical="top" wrapText="1"/>
    </xf>
    <xf numFmtId="0" fontId="38" fillId="0" borderId="33" xfId="8" applyFont="1" applyBorder="1" applyAlignment="1">
      <alignment vertical="top" wrapText="1" shrinkToFit="1"/>
    </xf>
    <xf numFmtId="0" fontId="43" fillId="0" borderId="28" xfId="8" applyFont="1" applyBorder="1" applyAlignment="1">
      <alignment horizontal="center" vertical="center"/>
    </xf>
    <xf numFmtId="0" fontId="43" fillId="0" borderId="29" xfId="8" applyFont="1" applyBorder="1" applyAlignment="1">
      <alignment horizontal="center" vertical="center" shrinkToFit="1"/>
    </xf>
    <xf numFmtId="0" fontId="43" fillId="0" borderId="2" xfId="8" applyFont="1" applyBorder="1" applyAlignment="1">
      <alignment horizontal="center" vertical="center" wrapText="1"/>
    </xf>
    <xf numFmtId="0" fontId="43" fillId="0" borderId="30" xfId="8" applyFont="1" applyBorder="1" applyAlignment="1">
      <alignment horizontal="center" vertical="center" wrapText="1"/>
    </xf>
    <xf numFmtId="0" fontId="43" fillId="0" borderId="28" xfId="8" applyFont="1" applyBorder="1" applyAlignment="1">
      <alignment horizontal="center" vertical="center" wrapText="1"/>
    </xf>
    <xf numFmtId="0" fontId="43" fillId="0" borderId="31" xfId="8" applyFont="1" applyBorder="1" applyAlignment="1">
      <alignment vertical="center" shrinkToFit="1"/>
    </xf>
    <xf numFmtId="0" fontId="43" fillId="0" borderId="24" xfId="8" applyFont="1" applyBorder="1" applyAlignment="1">
      <alignment horizontal="center" vertical="center"/>
    </xf>
    <xf numFmtId="0" fontId="45" fillId="0" borderId="25" xfId="8" applyFont="1" applyBorder="1" applyAlignment="1">
      <alignment horizontal="center" vertical="center"/>
    </xf>
    <xf numFmtId="0" fontId="43" fillId="0" borderId="26" xfId="8" applyFont="1" applyBorder="1" applyAlignment="1">
      <alignment horizontal="center" vertical="center"/>
    </xf>
    <xf numFmtId="49" fontId="43" fillId="0" borderId="27" xfId="8" applyNumberFormat="1" applyFont="1" applyBorder="1" applyAlignment="1">
      <alignment vertical="center"/>
    </xf>
  </cellXfs>
  <cellStyles count="23">
    <cellStyle name="Excel Built-in Comma [0]" xfId="20" xr:uid="{00000000-0005-0000-0000-000000000000}"/>
    <cellStyle name="ハイパーリンク" xfId="1" builtinId="8"/>
    <cellStyle name="ハイパーリンク 2" xfId="21" xr:uid="{F6F8568C-4A1E-44B3-8669-D801912E1799}"/>
    <cellStyle name="桁区切り 2" xfId="2" xr:uid="{00000000-0005-0000-0000-000002000000}"/>
    <cellStyle name="桁区切り 3" xfId="3" xr:uid="{00000000-0005-0000-0000-000003000000}"/>
    <cellStyle name="桁区切り 3 2" xfId="4" xr:uid="{00000000-0005-0000-0000-000004000000}"/>
    <cellStyle name="桁区切り 4" xfId="5" xr:uid="{00000000-0005-0000-0000-000005000000}"/>
    <cellStyle name="通貨 2" xfId="18" xr:uid="{00000000-0005-0000-0000-000006000000}"/>
    <cellStyle name="通貨 3" xfId="19" xr:uid="{00000000-0005-0000-0000-000007000000}"/>
    <cellStyle name="標準" xfId="0" builtinId="0"/>
    <cellStyle name="標準 2" xfId="6" xr:uid="{00000000-0005-0000-0000-000009000000}"/>
    <cellStyle name="標準 2 2" xfId="7" xr:uid="{00000000-0005-0000-0000-00000A000000}"/>
    <cellStyle name="標準 3" xfId="8" xr:uid="{00000000-0005-0000-0000-00000B000000}"/>
    <cellStyle name="標準 4" xfId="9" xr:uid="{00000000-0005-0000-0000-00000C000000}"/>
    <cellStyle name="標準 5" xfId="10" xr:uid="{00000000-0005-0000-0000-00000D000000}"/>
    <cellStyle name="標準 6" xfId="11" xr:uid="{00000000-0005-0000-0000-00000E000000}"/>
    <cellStyle name="標準 6 2" xfId="12" xr:uid="{00000000-0005-0000-0000-00000F000000}"/>
    <cellStyle name="標準 7" xfId="22" xr:uid="{D743857D-8225-4E88-8B51-72DC0B7F6A7E}"/>
    <cellStyle name="標準_006現場代理人等通知書" xfId="13" xr:uid="{00000000-0005-0000-0000-000010000000}"/>
    <cellStyle name="標準_008現場代理人等変更通知書" xfId="14" xr:uid="{00000000-0005-0000-0000-000011000000}"/>
    <cellStyle name="標準_028工期延長願" xfId="15" xr:uid="{00000000-0005-0000-0000-000012000000}"/>
    <cellStyle name="標準_049請負工事既済部分検査要求書" xfId="16" xr:uid="{00000000-0005-0000-0000-000013000000}"/>
    <cellStyle name="標準_様式検-13" xfId="17" xr:uid="{00000000-0005-0000-0000-000014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F13"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G13"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4.x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3</xdr:col>
      <xdr:colOff>127750</xdr:colOff>
      <xdr:row>11</xdr:row>
      <xdr:rowOff>50986</xdr:rowOff>
    </xdr:from>
    <xdr:ext cx="889987"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28650" y="3594286"/>
          <a:ext cx="889987" cy="275717"/>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氏名手入力</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12</xdr:row>
          <xdr:rowOff>38100</xdr:rowOff>
        </xdr:from>
        <xdr:to>
          <xdr:col>1</xdr:col>
          <xdr:colOff>333375</xdr:colOff>
          <xdr:row>12</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19050</xdr:colOff>
          <xdr:row>13</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12</xdr:row>
      <xdr:rowOff>161925</xdr:rowOff>
    </xdr:from>
    <xdr:ext cx="1190625" cy="32842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324725" y="4029075"/>
          <a:ext cx="1190625" cy="328423"/>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□どちらか選択</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30240</xdr:colOff>
      <xdr:row>13</xdr:row>
      <xdr:rowOff>20160</xdr:rowOff>
    </xdr:from>
    <xdr:to>
      <xdr:col>21</xdr:col>
      <xdr:colOff>50040</xdr:colOff>
      <xdr:row>13</xdr:row>
      <xdr:rowOff>370800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2792520" y="2401560"/>
          <a:ext cx="1124640" cy="350640"/>
        </a:xfrm>
        <a:prstGeom prst="ellipse">
          <a:avLst/>
        </a:prstGeom>
        <a:noFill/>
        <a:ln w="12700">
          <a:solidFill>
            <a:srgbClr val="000000"/>
          </a:solidFill>
          <a:miter/>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411120</xdr:colOff>
      <xdr:row>12</xdr:row>
      <xdr:rowOff>230760</xdr:rowOff>
    </xdr:from>
    <xdr:to>
      <xdr:col>3</xdr:col>
      <xdr:colOff>611280</xdr:colOff>
      <xdr:row>13</xdr:row>
      <xdr:rowOff>380520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2880720" y="3107160"/>
          <a:ext cx="906840" cy="388080"/>
        </a:xfrm>
        <a:prstGeom prst="ellipse">
          <a:avLst/>
        </a:prstGeom>
        <a:noFill/>
        <a:ln w="12700">
          <a:solidFill>
            <a:srgbClr val="000000"/>
          </a:solidFill>
          <a:miter/>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1002960</xdr:colOff>
      <xdr:row>0</xdr:row>
      <xdr:rowOff>78840</xdr:rowOff>
    </xdr:from>
    <xdr:to>
      <xdr:col>7</xdr:col>
      <xdr:colOff>3418560</xdr:colOff>
      <xdr:row>6</xdr:row>
      <xdr:rowOff>50040</xdr:rowOff>
    </xdr:to>
    <xdr:pic>
      <xdr:nvPicPr>
        <xdr:cNvPr id="2" name="図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xdr:blipFill>
      <xdr:spPr>
        <a:xfrm>
          <a:off x="6397200" y="78840"/>
          <a:ext cx="2415600" cy="1085760"/>
        </a:xfrm>
        <a:prstGeom prst="rect">
          <a:avLst/>
        </a:prstGeom>
        <a:ln w="0">
          <a:noFill/>
        </a:ln>
      </xdr:spPr>
    </xdr:pic>
    <xdr:clientData/>
  </xdr:twoCellAnchor>
  <xdr:twoCellAnchor editAs="oneCell">
    <xdr:from>
      <xdr:col>0</xdr:col>
      <xdr:colOff>0</xdr:colOff>
      <xdr:row>0</xdr:row>
      <xdr:rowOff>0</xdr:rowOff>
    </xdr:from>
    <xdr:to>
      <xdr:col>0</xdr:col>
      <xdr:colOff>0</xdr:colOff>
      <xdr:row>0</xdr:row>
      <xdr:rowOff>0</xdr:rowOff>
    </xdr:to>
    <xdr:sp macro="" textlink="">
      <xdr:nvSpPr>
        <xdr:cNvPr id="1001" name="Check Box 1">
          <a:extLst>
            <a:ext uri="{FF2B5EF4-FFF2-40B4-BE49-F238E27FC236}">
              <a16:creationId xmlns:a16="http://schemas.microsoft.com/office/drawing/2014/main" id="{00000000-0008-0000-0D00-0000E9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2" name="Check Box 2">
          <a:extLst>
            <a:ext uri="{FF2B5EF4-FFF2-40B4-BE49-F238E27FC236}">
              <a16:creationId xmlns:a16="http://schemas.microsoft.com/office/drawing/2014/main" id="{00000000-0008-0000-0D00-0000EA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3" name="Check Box 3">
          <a:extLst>
            <a:ext uri="{FF2B5EF4-FFF2-40B4-BE49-F238E27FC236}">
              <a16:creationId xmlns:a16="http://schemas.microsoft.com/office/drawing/2014/main" id="{00000000-0008-0000-0D00-0000EB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4" name="Check Box 4">
          <a:extLst>
            <a:ext uri="{FF2B5EF4-FFF2-40B4-BE49-F238E27FC236}">
              <a16:creationId xmlns:a16="http://schemas.microsoft.com/office/drawing/2014/main" id="{00000000-0008-0000-0D00-0000EC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5" name="Check Box 5">
          <a:extLst>
            <a:ext uri="{FF2B5EF4-FFF2-40B4-BE49-F238E27FC236}">
              <a16:creationId xmlns:a16="http://schemas.microsoft.com/office/drawing/2014/main" id="{00000000-0008-0000-0D00-0000ED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6" name="Check Box 6">
          <a:extLst>
            <a:ext uri="{FF2B5EF4-FFF2-40B4-BE49-F238E27FC236}">
              <a16:creationId xmlns:a16="http://schemas.microsoft.com/office/drawing/2014/main" id="{00000000-0008-0000-0D00-0000EE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7" name="Check Box 7">
          <a:extLst>
            <a:ext uri="{FF2B5EF4-FFF2-40B4-BE49-F238E27FC236}">
              <a16:creationId xmlns:a16="http://schemas.microsoft.com/office/drawing/2014/main" id="{00000000-0008-0000-0D00-0000EF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8" name="Check Box 8">
          <a:extLst>
            <a:ext uri="{FF2B5EF4-FFF2-40B4-BE49-F238E27FC236}">
              <a16:creationId xmlns:a16="http://schemas.microsoft.com/office/drawing/2014/main" id="{00000000-0008-0000-0D00-0000F0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9" name="Check Box 9">
          <a:extLst>
            <a:ext uri="{FF2B5EF4-FFF2-40B4-BE49-F238E27FC236}">
              <a16:creationId xmlns:a16="http://schemas.microsoft.com/office/drawing/2014/main" id="{00000000-0008-0000-0D00-0000F1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0" name="Check Box 10">
          <a:extLst>
            <a:ext uri="{FF2B5EF4-FFF2-40B4-BE49-F238E27FC236}">
              <a16:creationId xmlns:a16="http://schemas.microsoft.com/office/drawing/2014/main" id="{00000000-0008-0000-0D00-0000F2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1" name="Check Box 11">
          <a:extLst>
            <a:ext uri="{FF2B5EF4-FFF2-40B4-BE49-F238E27FC236}">
              <a16:creationId xmlns:a16="http://schemas.microsoft.com/office/drawing/2014/main" id="{00000000-0008-0000-0D00-0000F3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2" name="Check Box 12">
          <a:extLst>
            <a:ext uri="{FF2B5EF4-FFF2-40B4-BE49-F238E27FC236}">
              <a16:creationId xmlns:a16="http://schemas.microsoft.com/office/drawing/2014/main" id="{00000000-0008-0000-0D00-0000F4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3" name="Check Box 13">
          <a:extLst>
            <a:ext uri="{FF2B5EF4-FFF2-40B4-BE49-F238E27FC236}">
              <a16:creationId xmlns:a16="http://schemas.microsoft.com/office/drawing/2014/main" id="{00000000-0008-0000-0D00-0000F5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4" name="Check Box 14">
          <a:extLst>
            <a:ext uri="{FF2B5EF4-FFF2-40B4-BE49-F238E27FC236}">
              <a16:creationId xmlns:a16="http://schemas.microsoft.com/office/drawing/2014/main" id="{00000000-0008-0000-0D00-0000F6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5" name="Check Box 15">
          <a:extLst>
            <a:ext uri="{FF2B5EF4-FFF2-40B4-BE49-F238E27FC236}">
              <a16:creationId xmlns:a16="http://schemas.microsoft.com/office/drawing/2014/main" id="{00000000-0008-0000-0D00-0000F7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6" name="Check Box 16">
          <a:extLst>
            <a:ext uri="{FF2B5EF4-FFF2-40B4-BE49-F238E27FC236}">
              <a16:creationId xmlns:a16="http://schemas.microsoft.com/office/drawing/2014/main" id="{00000000-0008-0000-0D00-0000F8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7" name="Check Box 17">
          <a:extLst>
            <a:ext uri="{FF2B5EF4-FFF2-40B4-BE49-F238E27FC236}">
              <a16:creationId xmlns:a16="http://schemas.microsoft.com/office/drawing/2014/main" id="{00000000-0008-0000-0D00-0000F9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8" name="Check Box 18">
          <a:extLst>
            <a:ext uri="{FF2B5EF4-FFF2-40B4-BE49-F238E27FC236}">
              <a16:creationId xmlns:a16="http://schemas.microsoft.com/office/drawing/2014/main" id="{00000000-0008-0000-0D00-0000FA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9" name="Check Box 19">
          <a:extLst>
            <a:ext uri="{FF2B5EF4-FFF2-40B4-BE49-F238E27FC236}">
              <a16:creationId xmlns:a16="http://schemas.microsoft.com/office/drawing/2014/main" id="{00000000-0008-0000-0D00-0000FB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0" name="Check Box 20">
          <a:extLst>
            <a:ext uri="{FF2B5EF4-FFF2-40B4-BE49-F238E27FC236}">
              <a16:creationId xmlns:a16="http://schemas.microsoft.com/office/drawing/2014/main" id="{00000000-0008-0000-0D00-0000FC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1" name="Check Box 21">
          <a:extLst>
            <a:ext uri="{FF2B5EF4-FFF2-40B4-BE49-F238E27FC236}">
              <a16:creationId xmlns:a16="http://schemas.microsoft.com/office/drawing/2014/main" id="{00000000-0008-0000-0D00-0000FD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2" name="Check Box 22">
          <a:extLst>
            <a:ext uri="{FF2B5EF4-FFF2-40B4-BE49-F238E27FC236}">
              <a16:creationId xmlns:a16="http://schemas.microsoft.com/office/drawing/2014/main" id="{00000000-0008-0000-0D00-0000FE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3" name="Check Box 23">
          <a:extLst>
            <a:ext uri="{FF2B5EF4-FFF2-40B4-BE49-F238E27FC236}">
              <a16:creationId xmlns:a16="http://schemas.microsoft.com/office/drawing/2014/main" id="{00000000-0008-0000-0D00-0000FF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4" name="Check Box 24">
          <a:extLst>
            <a:ext uri="{FF2B5EF4-FFF2-40B4-BE49-F238E27FC236}">
              <a16:creationId xmlns:a16="http://schemas.microsoft.com/office/drawing/2014/main" id="{00000000-0008-0000-0D00-000000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5" name="Check Box 25">
          <a:extLst>
            <a:ext uri="{FF2B5EF4-FFF2-40B4-BE49-F238E27FC236}">
              <a16:creationId xmlns:a16="http://schemas.microsoft.com/office/drawing/2014/main" id="{00000000-0008-0000-0D00-000001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6" name="Check Box 26">
          <a:extLst>
            <a:ext uri="{FF2B5EF4-FFF2-40B4-BE49-F238E27FC236}">
              <a16:creationId xmlns:a16="http://schemas.microsoft.com/office/drawing/2014/main" id="{00000000-0008-0000-0D00-000002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7" name="Check Box 27">
          <a:extLst>
            <a:ext uri="{FF2B5EF4-FFF2-40B4-BE49-F238E27FC236}">
              <a16:creationId xmlns:a16="http://schemas.microsoft.com/office/drawing/2014/main" id="{00000000-0008-0000-0D00-000003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8" name="Check Box 28">
          <a:extLst>
            <a:ext uri="{FF2B5EF4-FFF2-40B4-BE49-F238E27FC236}">
              <a16:creationId xmlns:a16="http://schemas.microsoft.com/office/drawing/2014/main" id="{00000000-0008-0000-0D00-000004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9" name="Check Box 29">
          <a:extLst>
            <a:ext uri="{FF2B5EF4-FFF2-40B4-BE49-F238E27FC236}">
              <a16:creationId xmlns:a16="http://schemas.microsoft.com/office/drawing/2014/main" id="{00000000-0008-0000-0D00-000005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0" name="Check Box 30">
          <a:extLst>
            <a:ext uri="{FF2B5EF4-FFF2-40B4-BE49-F238E27FC236}">
              <a16:creationId xmlns:a16="http://schemas.microsoft.com/office/drawing/2014/main" id="{00000000-0008-0000-0D00-000006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1" name="Check Box 31">
          <a:extLst>
            <a:ext uri="{FF2B5EF4-FFF2-40B4-BE49-F238E27FC236}">
              <a16:creationId xmlns:a16="http://schemas.microsoft.com/office/drawing/2014/main" id="{00000000-0008-0000-0D00-000007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2" name="Check Box 32">
          <a:extLst>
            <a:ext uri="{FF2B5EF4-FFF2-40B4-BE49-F238E27FC236}">
              <a16:creationId xmlns:a16="http://schemas.microsoft.com/office/drawing/2014/main" id="{00000000-0008-0000-0D00-000008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3" name="Check Box 33">
          <a:extLst>
            <a:ext uri="{FF2B5EF4-FFF2-40B4-BE49-F238E27FC236}">
              <a16:creationId xmlns:a16="http://schemas.microsoft.com/office/drawing/2014/main" id="{00000000-0008-0000-0D00-000009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4" name="Check Box 34">
          <a:extLst>
            <a:ext uri="{FF2B5EF4-FFF2-40B4-BE49-F238E27FC236}">
              <a16:creationId xmlns:a16="http://schemas.microsoft.com/office/drawing/2014/main" id="{00000000-0008-0000-0D00-00000A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5" name="Check Box 35">
          <a:extLst>
            <a:ext uri="{FF2B5EF4-FFF2-40B4-BE49-F238E27FC236}">
              <a16:creationId xmlns:a16="http://schemas.microsoft.com/office/drawing/2014/main" id="{00000000-0008-0000-0D00-00000B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6" name="Check Box 36">
          <a:extLst>
            <a:ext uri="{FF2B5EF4-FFF2-40B4-BE49-F238E27FC236}">
              <a16:creationId xmlns:a16="http://schemas.microsoft.com/office/drawing/2014/main" id="{00000000-0008-0000-0D00-00000C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7" name="Check Box 37">
          <a:extLst>
            <a:ext uri="{FF2B5EF4-FFF2-40B4-BE49-F238E27FC236}">
              <a16:creationId xmlns:a16="http://schemas.microsoft.com/office/drawing/2014/main" id="{00000000-0008-0000-0D00-00000D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8" name="Check Box 38">
          <a:extLst>
            <a:ext uri="{FF2B5EF4-FFF2-40B4-BE49-F238E27FC236}">
              <a16:creationId xmlns:a16="http://schemas.microsoft.com/office/drawing/2014/main" id="{00000000-0008-0000-0D00-00000E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9" name="Check Box 39">
          <a:extLst>
            <a:ext uri="{FF2B5EF4-FFF2-40B4-BE49-F238E27FC236}">
              <a16:creationId xmlns:a16="http://schemas.microsoft.com/office/drawing/2014/main" id="{00000000-0008-0000-0D00-00000F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0" name="Check Box 40">
          <a:extLst>
            <a:ext uri="{FF2B5EF4-FFF2-40B4-BE49-F238E27FC236}">
              <a16:creationId xmlns:a16="http://schemas.microsoft.com/office/drawing/2014/main" id="{00000000-0008-0000-0D00-000010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1" name="Check Box 41">
          <a:extLst>
            <a:ext uri="{FF2B5EF4-FFF2-40B4-BE49-F238E27FC236}">
              <a16:creationId xmlns:a16="http://schemas.microsoft.com/office/drawing/2014/main" id="{00000000-0008-0000-0D00-000011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2" name="Check Box 42">
          <a:extLst>
            <a:ext uri="{FF2B5EF4-FFF2-40B4-BE49-F238E27FC236}">
              <a16:creationId xmlns:a16="http://schemas.microsoft.com/office/drawing/2014/main" id="{00000000-0008-0000-0D00-000012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3" name="Check Box 43">
          <a:extLst>
            <a:ext uri="{FF2B5EF4-FFF2-40B4-BE49-F238E27FC236}">
              <a16:creationId xmlns:a16="http://schemas.microsoft.com/office/drawing/2014/main" id="{00000000-0008-0000-0D00-000013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4" name="Check Box 44">
          <a:extLst>
            <a:ext uri="{FF2B5EF4-FFF2-40B4-BE49-F238E27FC236}">
              <a16:creationId xmlns:a16="http://schemas.microsoft.com/office/drawing/2014/main" id="{00000000-0008-0000-0D00-000014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5" name="Check Box 45">
          <a:extLst>
            <a:ext uri="{FF2B5EF4-FFF2-40B4-BE49-F238E27FC236}">
              <a16:creationId xmlns:a16="http://schemas.microsoft.com/office/drawing/2014/main" id="{00000000-0008-0000-0D00-000015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6" name="Check Box 46">
          <a:extLst>
            <a:ext uri="{FF2B5EF4-FFF2-40B4-BE49-F238E27FC236}">
              <a16:creationId xmlns:a16="http://schemas.microsoft.com/office/drawing/2014/main" id="{00000000-0008-0000-0D00-000016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7" name="Check Box 47">
          <a:extLst>
            <a:ext uri="{FF2B5EF4-FFF2-40B4-BE49-F238E27FC236}">
              <a16:creationId xmlns:a16="http://schemas.microsoft.com/office/drawing/2014/main" id="{00000000-0008-0000-0D00-000017040000}"/>
            </a:ext>
          </a:extLst>
        </xdr:cNvPr>
        <xdr:cNvSpPr/>
      </xdr:nvSpPr>
      <xdr:spPr>
        <a:xfrm>
          <a:off x="0" y="0"/>
          <a:ext cx="0" cy="0"/>
        </a:xfrm>
        <a:prstGeom prst="rect">
          <a:avLst/>
        </a:prstGeom>
      </xdr:spPr>
      <xdr:txBody>
        <a:bodyPr anchor="ctr">
          <a:noAutofit/>
        </a:bodyPr>
        <a:lstStyle/>
        <a:p>
          <a:endParaRPr/>
        </a:p>
      </xdr:txBody>
    </xdr:sp>
    <xdr:clientData/>
  </xdr:twoCellAnchor>
  <mc:AlternateContent xmlns:mc="http://schemas.openxmlformats.org/markup-compatibility/2006">
    <mc:Choice xmlns:a14="http://schemas.microsoft.com/office/drawing/2010/main" Requires="a14">
      <xdr:twoCellAnchor>
        <xdr:from>
          <xdr:col>2</xdr:col>
          <xdr:colOff>45620</xdr:colOff>
          <xdr:row>54</xdr:row>
          <xdr:rowOff>20053</xdr:rowOff>
        </xdr:from>
        <xdr:to>
          <xdr:col>2</xdr:col>
          <xdr:colOff>370974</xdr:colOff>
          <xdr:row>54</xdr:row>
          <xdr:rowOff>148389</xdr:rowOff>
        </xdr:to>
        <xdr:sp macro="" textlink="">
          <xdr:nvSpPr>
            <xdr:cNvPr id="12323" name="Check Box 13" hidden="1">
              <a:extLst>
                <a:ext uri="{63B3BB69-23CF-44E3-9099-C40C66FF867C}">
                  <a14:compatExt spid="_x0000_s12323"/>
                </a:ext>
                <a:ext uri="{FF2B5EF4-FFF2-40B4-BE49-F238E27FC236}">
                  <a16:creationId xmlns:a16="http://schemas.microsoft.com/office/drawing/2014/main" id="{00000000-0008-0000-0D00-00002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10028</xdr:colOff>
          <xdr:row>9</xdr:row>
          <xdr:rowOff>9525</xdr:rowOff>
        </xdr:from>
        <xdr:to>
          <xdr:col>4</xdr:col>
          <xdr:colOff>471238</xdr:colOff>
          <xdr:row>9</xdr:row>
          <xdr:rowOff>250658</xdr:rowOff>
        </xdr:to>
        <xdr:sp macro="" textlink="">
          <xdr:nvSpPr>
            <xdr:cNvPr id="12292" name="Check Box 4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63</xdr:row>
          <xdr:rowOff>19050</xdr:rowOff>
        </xdr:from>
        <xdr:to>
          <xdr:col>2</xdr:col>
          <xdr:colOff>371475</xdr:colOff>
          <xdr:row>63</xdr:row>
          <xdr:rowOff>152400</xdr:rowOff>
        </xdr:to>
        <xdr:sp macro="" textlink="">
          <xdr:nvSpPr>
            <xdr:cNvPr id="12336" name="Check Box 13" hidden="1">
              <a:extLst>
                <a:ext uri="{63B3BB69-23CF-44E3-9099-C40C66FF867C}">
                  <a14:compatExt spid="_x0000_s12336"/>
                </a:ext>
                <a:ext uri="{FF2B5EF4-FFF2-40B4-BE49-F238E27FC236}">
                  <a16:creationId xmlns:a16="http://schemas.microsoft.com/office/drawing/2014/main" id="{62475DCE-C860-4567-98CE-6F8E382438D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47624</xdr:colOff>
          <xdr:row>64</xdr:row>
          <xdr:rowOff>19055</xdr:rowOff>
        </xdr:from>
        <xdr:to>
          <xdr:col>2</xdr:col>
          <xdr:colOff>371474</xdr:colOff>
          <xdr:row>64</xdr:row>
          <xdr:rowOff>152405</xdr:rowOff>
        </xdr:to>
        <xdr:sp macro="" textlink="">
          <xdr:nvSpPr>
            <xdr:cNvPr id="12337" name="Check Box 13" hidden="1">
              <a:extLst>
                <a:ext uri="{63B3BB69-23CF-44E3-9099-C40C66FF867C}">
                  <a14:compatExt spid="_x0000_s12337"/>
                </a:ext>
                <a:ext uri="{FF2B5EF4-FFF2-40B4-BE49-F238E27FC236}">
                  <a16:creationId xmlns:a16="http://schemas.microsoft.com/office/drawing/2014/main" id="{B3078B0C-05D0-4D30-9919-F8521125E1B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47626</xdr:colOff>
          <xdr:row>65</xdr:row>
          <xdr:rowOff>19053</xdr:rowOff>
        </xdr:from>
        <xdr:to>
          <xdr:col>2</xdr:col>
          <xdr:colOff>371476</xdr:colOff>
          <xdr:row>65</xdr:row>
          <xdr:rowOff>152403</xdr:rowOff>
        </xdr:to>
        <xdr:sp macro="" textlink="">
          <xdr:nvSpPr>
            <xdr:cNvPr id="12338" name="Check Box 13" hidden="1">
              <a:extLst>
                <a:ext uri="{63B3BB69-23CF-44E3-9099-C40C66FF867C}">
                  <a14:compatExt spid="_x0000_s12338"/>
                </a:ext>
                <a:ext uri="{FF2B5EF4-FFF2-40B4-BE49-F238E27FC236}">
                  <a16:creationId xmlns:a16="http://schemas.microsoft.com/office/drawing/2014/main" id="{E929EFFF-47BE-4599-A977-95B4CD58462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49630</xdr:colOff>
          <xdr:row>66</xdr:row>
          <xdr:rowOff>19551</xdr:rowOff>
        </xdr:from>
        <xdr:to>
          <xdr:col>2</xdr:col>
          <xdr:colOff>374984</xdr:colOff>
          <xdr:row>66</xdr:row>
          <xdr:rowOff>152901</xdr:rowOff>
        </xdr:to>
        <xdr:sp macro="" textlink="">
          <xdr:nvSpPr>
            <xdr:cNvPr id="12339" name="Check Box 13" hidden="1">
              <a:extLst>
                <a:ext uri="{63B3BB69-23CF-44E3-9099-C40C66FF867C}">
                  <a14:compatExt spid="_x0000_s12339"/>
                </a:ext>
                <a:ext uri="{FF2B5EF4-FFF2-40B4-BE49-F238E27FC236}">
                  <a16:creationId xmlns:a16="http://schemas.microsoft.com/office/drawing/2014/main" id="{D876B80F-345F-4862-A78F-72037201DECF}"/>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67</xdr:row>
          <xdr:rowOff>19548</xdr:rowOff>
        </xdr:from>
        <xdr:to>
          <xdr:col>2</xdr:col>
          <xdr:colOff>374989</xdr:colOff>
          <xdr:row>67</xdr:row>
          <xdr:rowOff>152898</xdr:rowOff>
        </xdr:to>
        <xdr:sp macro="" textlink="">
          <xdr:nvSpPr>
            <xdr:cNvPr id="12340" name="Check Box 13" hidden="1">
              <a:extLst>
                <a:ext uri="{63B3BB69-23CF-44E3-9099-C40C66FF867C}">
                  <a14:compatExt spid="_x0000_s12340"/>
                </a:ext>
                <a:ext uri="{FF2B5EF4-FFF2-40B4-BE49-F238E27FC236}">
                  <a16:creationId xmlns:a16="http://schemas.microsoft.com/office/drawing/2014/main" id="{C9260728-886A-419F-ADD4-F9050842F4A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49632</xdr:colOff>
          <xdr:row>68</xdr:row>
          <xdr:rowOff>20052</xdr:rowOff>
        </xdr:from>
        <xdr:to>
          <xdr:col>2</xdr:col>
          <xdr:colOff>374986</xdr:colOff>
          <xdr:row>68</xdr:row>
          <xdr:rowOff>153402</xdr:rowOff>
        </xdr:to>
        <xdr:sp macro="" textlink="">
          <xdr:nvSpPr>
            <xdr:cNvPr id="12341" name="Check Box 13" hidden="1">
              <a:extLst>
                <a:ext uri="{63B3BB69-23CF-44E3-9099-C40C66FF867C}">
                  <a14:compatExt spid="_x0000_s12341"/>
                </a:ext>
                <a:ext uri="{FF2B5EF4-FFF2-40B4-BE49-F238E27FC236}">
                  <a16:creationId xmlns:a16="http://schemas.microsoft.com/office/drawing/2014/main" id="{08DFA8A1-3670-4903-804C-15D6C64F34B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69</xdr:row>
          <xdr:rowOff>20052</xdr:rowOff>
        </xdr:from>
        <xdr:to>
          <xdr:col>2</xdr:col>
          <xdr:colOff>374989</xdr:colOff>
          <xdr:row>69</xdr:row>
          <xdr:rowOff>153402</xdr:rowOff>
        </xdr:to>
        <xdr:sp macro="" textlink="">
          <xdr:nvSpPr>
            <xdr:cNvPr id="12342" name="Check Box 13" hidden="1">
              <a:extLst>
                <a:ext uri="{63B3BB69-23CF-44E3-9099-C40C66FF867C}">
                  <a14:compatExt spid="_x0000_s12342"/>
                </a:ext>
                <a:ext uri="{FF2B5EF4-FFF2-40B4-BE49-F238E27FC236}">
                  <a16:creationId xmlns:a16="http://schemas.microsoft.com/office/drawing/2014/main" id="{FC94E634-1ED3-47AA-AC1A-70124D860D2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49634</xdr:colOff>
          <xdr:row>55</xdr:row>
          <xdr:rowOff>20052</xdr:rowOff>
        </xdr:from>
        <xdr:to>
          <xdr:col>2</xdr:col>
          <xdr:colOff>374988</xdr:colOff>
          <xdr:row>55</xdr:row>
          <xdr:rowOff>153402</xdr:rowOff>
        </xdr:to>
        <xdr:sp macro="" textlink="">
          <xdr:nvSpPr>
            <xdr:cNvPr id="12344" name="Check Box 13" hidden="1">
              <a:extLst>
                <a:ext uri="{63B3BB69-23CF-44E3-9099-C40C66FF867C}">
                  <a14:compatExt spid="_x0000_s12344"/>
                </a:ext>
                <a:ext uri="{FF2B5EF4-FFF2-40B4-BE49-F238E27FC236}">
                  <a16:creationId xmlns:a16="http://schemas.microsoft.com/office/drawing/2014/main" id="{901776AE-B027-41C5-B63D-797B8A2770D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56</xdr:row>
          <xdr:rowOff>20052</xdr:rowOff>
        </xdr:from>
        <xdr:to>
          <xdr:col>2</xdr:col>
          <xdr:colOff>374989</xdr:colOff>
          <xdr:row>56</xdr:row>
          <xdr:rowOff>153402</xdr:rowOff>
        </xdr:to>
        <xdr:sp macro="" textlink="">
          <xdr:nvSpPr>
            <xdr:cNvPr id="12345" name="Check Box 13" hidden="1">
              <a:extLst>
                <a:ext uri="{63B3BB69-23CF-44E3-9099-C40C66FF867C}">
                  <a14:compatExt spid="_x0000_s12345"/>
                </a:ext>
                <a:ext uri="{FF2B5EF4-FFF2-40B4-BE49-F238E27FC236}">
                  <a16:creationId xmlns:a16="http://schemas.microsoft.com/office/drawing/2014/main" id="{046CA17D-0109-46B3-879D-729A7DE48BA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57</xdr:row>
          <xdr:rowOff>20052</xdr:rowOff>
        </xdr:from>
        <xdr:to>
          <xdr:col>2</xdr:col>
          <xdr:colOff>374989</xdr:colOff>
          <xdr:row>57</xdr:row>
          <xdr:rowOff>153402</xdr:rowOff>
        </xdr:to>
        <xdr:sp macro="" textlink="">
          <xdr:nvSpPr>
            <xdr:cNvPr id="12346" name="Check Box 13" hidden="1">
              <a:extLst>
                <a:ext uri="{63B3BB69-23CF-44E3-9099-C40C66FF867C}">
                  <a14:compatExt spid="_x0000_s12346"/>
                </a:ext>
                <a:ext uri="{FF2B5EF4-FFF2-40B4-BE49-F238E27FC236}">
                  <a16:creationId xmlns:a16="http://schemas.microsoft.com/office/drawing/2014/main" id="{68F2C719-E215-49E5-8AA5-C5666BCF39AF}"/>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58</xdr:row>
          <xdr:rowOff>20052</xdr:rowOff>
        </xdr:from>
        <xdr:to>
          <xdr:col>2</xdr:col>
          <xdr:colOff>374989</xdr:colOff>
          <xdr:row>58</xdr:row>
          <xdr:rowOff>153402</xdr:rowOff>
        </xdr:to>
        <xdr:sp macro="" textlink="">
          <xdr:nvSpPr>
            <xdr:cNvPr id="12347" name="Check Box 13" hidden="1">
              <a:extLst>
                <a:ext uri="{63B3BB69-23CF-44E3-9099-C40C66FF867C}">
                  <a14:compatExt spid="_x0000_s12347"/>
                </a:ext>
                <a:ext uri="{FF2B5EF4-FFF2-40B4-BE49-F238E27FC236}">
                  <a16:creationId xmlns:a16="http://schemas.microsoft.com/office/drawing/2014/main" id="{C1A55864-6BB8-4E07-8EE0-8F819724F6F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59</xdr:row>
          <xdr:rowOff>20052</xdr:rowOff>
        </xdr:from>
        <xdr:to>
          <xdr:col>2</xdr:col>
          <xdr:colOff>374989</xdr:colOff>
          <xdr:row>59</xdr:row>
          <xdr:rowOff>153402</xdr:rowOff>
        </xdr:to>
        <xdr:sp macro="" textlink="">
          <xdr:nvSpPr>
            <xdr:cNvPr id="12348" name="Check Box 13" hidden="1">
              <a:extLst>
                <a:ext uri="{63B3BB69-23CF-44E3-9099-C40C66FF867C}">
                  <a14:compatExt spid="_x0000_s12348"/>
                </a:ext>
                <a:ext uri="{FF2B5EF4-FFF2-40B4-BE49-F238E27FC236}">
                  <a16:creationId xmlns:a16="http://schemas.microsoft.com/office/drawing/2014/main" id="{6E3D621D-B1F8-4247-8F13-27AF50A44F6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60</xdr:row>
          <xdr:rowOff>20052</xdr:rowOff>
        </xdr:from>
        <xdr:to>
          <xdr:col>2</xdr:col>
          <xdr:colOff>374989</xdr:colOff>
          <xdr:row>60</xdr:row>
          <xdr:rowOff>153402</xdr:rowOff>
        </xdr:to>
        <xdr:sp macro="" textlink="">
          <xdr:nvSpPr>
            <xdr:cNvPr id="12349" name="Check Box 13" hidden="1">
              <a:extLst>
                <a:ext uri="{63B3BB69-23CF-44E3-9099-C40C66FF867C}">
                  <a14:compatExt spid="_x0000_s12349"/>
                </a:ext>
                <a:ext uri="{FF2B5EF4-FFF2-40B4-BE49-F238E27FC236}">
                  <a16:creationId xmlns:a16="http://schemas.microsoft.com/office/drawing/2014/main" id="{9D7F1055-5E26-405F-BB68-5BA6650F4EA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19050</xdr:rowOff>
        </xdr:from>
        <xdr:to>
          <xdr:col>2</xdr:col>
          <xdr:colOff>371475</xdr:colOff>
          <xdr:row>50</xdr:row>
          <xdr:rowOff>152400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1637711B-4DB3-484C-A46D-2FBFDF2A937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51</xdr:row>
          <xdr:rowOff>20052</xdr:rowOff>
        </xdr:from>
        <xdr:to>
          <xdr:col>2</xdr:col>
          <xdr:colOff>374989</xdr:colOff>
          <xdr:row>51</xdr:row>
          <xdr:rowOff>153402</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C567B8BA-333D-4552-A146-4FFEF0C3ED2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39</xdr:row>
          <xdr:rowOff>19050</xdr:rowOff>
        </xdr:from>
        <xdr:to>
          <xdr:col>2</xdr:col>
          <xdr:colOff>371475</xdr:colOff>
          <xdr:row>39</xdr:row>
          <xdr:rowOff>152400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3FA153EC-A804-4A49-8E23-7854BA493A3B}"/>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40</xdr:row>
          <xdr:rowOff>20052</xdr:rowOff>
        </xdr:from>
        <xdr:to>
          <xdr:col>2</xdr:col>
          <xdr:colOff>374989</xdr:colOff>
          <xdr:row>40</xdr:row>
          <xdr:rowOff>153402</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5B8A7B83-6C77-492D-9553-4F5494E7B07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42</xdr:row>
          <xdr:rowOff>20052</xdr:rowOff>
        </xdr:from>
        <xdr:to>
          <xdr:col>2</xdr:col>
          <xdr:colOff>374989</xdr:colOff>
          <xdr:row>42</xdr:row>
          <xdr:rowOff>153402</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ECDB96E9-E2E5-4282-9014-050A066D073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43</xdr:row>
          <xdr:rowOff>20052</xdr:rowOff>
        </xdr:from>
        <xdr:to>
          <xdr:col>2</xdr:col>
          <xdr:colOff>374989</xdr:colOff>
          <xdr:row>43</xdr:row>
          <xdr:rowOff>153402</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849E6CB0-83F5-4103-BDAC-0E014F24B45D}"/>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44</xdr:row>
          <xdr:rowOff>20052</xdr:rowOff>
        </xdr:from>
        <xdr:to>
          <xdr:col>2</xdr:col>
          <xdr:colOff>374989</xdr:colOff>
          <xdr:row>44</xdr:row>
          <xdr:rowOff>153402</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DC729C92-BBB9-4FCA-BB0E-AD92209D69B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45</xdr:row>
          <xdr:rowOff>20052</xdr:rowOff>
        </xdr:from>
        <xdr:to>
          <xdr:col>2</xdr:col>
          <xdr:colOff>374989</xdr:colOff>
          <xdr:row>45</xdr:row>
          <xdr:rowOff>153402</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968B5E4C-09BE-4B68-8C6A-8CF206303D5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46</xdr:row>
          <xdr:rowOff>20052</xdr:rowOff>
        </xdr:from>
        <xdr:to>
          <xdr:col>2</xdr:col>
          <xdr:colOff>374989</xdr:colOff>
          <xdr:row>46</xdr:row>
          <xdr:rowOff>153402</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D30495E6-B4F5-41BB-9B8C-7BD72120A8B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47</xdr:row>
          <xdr:rowOff>20052</xdr:rowOff>
        </xdr:from>
        <xdr:to>
          <xdr:col>2</xdr:col>
          <xdr:colOff>374989</xdr:colOff>
          <xdr:row>47</xdr:row>
          <xdr:rowOff>153402</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3A381B08-CF17-4E3A-97F9-B49C2A1CE25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49630</xdr:colOff>
          <xdr:row>33</xdr:row>
          <xdr:rowOff>20053</xdr:rowOff>
        </xdr:from>
        <xdr:to>
          <xdr:col>2</xdr:col>
          <xdr:colOff>374984</xdr:colOff>
          <xdr:row>33</xdr:row>
          <xdr:rowOff>153403</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B1FC382A-92B4-4E4E-9690-A20D986A4E9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34</xdr:row>
          <xdr:rowOff>20052</xdr:rowOff>
        </xdr:from>
        <xdr:to>
          <xdr:col>2</xdr:col>
          <xdr:colOff>374989</xdr:colOff>
          <xdr:row>34</xdr:row>
          <xdr:rowOff>153402</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E45E8FFA-C993-465A-807E-1B30095C4CA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35</xdr:row>
          <xdr:rowOff>20052</xdr:rowOff>
        </xdr:from>
        <xdr:to>
          <xdr:col>2</xdr:col>
          <xdr:colOff>374989</xdr:colOff>
          <xdr:row>35</xdr:row>
          <xdr:rowOff>153402</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5E0F006-979B-4E5E-9EFC-40994734944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36</xdr:row>
          <xdr:rowOff>20052</xdr:rowOff>
        </xdr:from>
        <xdr:to>
          <xdr:col>2</xdr:col>
          <xdr:colOff>374989</xdr:colOff>
          <xdr:row>36</xdr:row>
          <xdr:rowOff>153402</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CE849B09-A183-4C16-AA96-CDBC5DD1268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xdr:row>
          <xdr:rowOff>19050</xdr:rowOff>
        </xdr:from>
        <xdr:to>
          <xdr:col>2</xdr:col>
          <xdr:colOff>371475</xdr:colOff>
          <xdr:row>12</xdr:row>
          <xdr:rowOff>152400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1BCC4F79-603E-4303-9DAF-0C20CD3BBCB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13</xdr:row>
          <xdr:rowOff>20052</xdr:rowOff>
        </xdr:from>
        <xdr:to>
          <xdr:col>2</xdr:col>
          <xdr:colOff>374989</xdr:colOff>
          <xdr:row>13</xdr:row>
          <xdr:rowOff>153402</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FC0E1AEA-FDE3-4177-888B-17560AA672D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14</xdr:row>
          <xdr:rowOff>20052</xdr:rowOff>
        </xdr:from>
        <xdr:to>
          <xdr:col>2</xdr:col>
          <xdr:colOff>374989</xdr:colOff>
          <xdr:row>14</xdr:row>
          <xdr:rowOff>153402</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9EAFF23D-072C-40D0-BDC4-7438C5127F5D}"/>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15</xdr:row>
          <xdr:rowOff>20052</xdr:rowOff>
        </xdr:from>
        <xdr:to>
          <xdr:col>2</xdr:col>
          <xdr:colOff>374989</xdr:colOff>
          <xdr:row>15</xdr:row>
          <xdr:rowOff>153402</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69AFDC57-B0E1-4703-837E-41E8038F458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16</xdr:row>
          <xdr:rowOff>20052</xdr:rowOff>
        </xdr:from>
        <xdr:to>
          <xdr:col>2</xdr:col>
          <xdr:colOff>374989</xdr:colOff>
          <xdr:row>16</xdr:row>
          <xdr:rowOff>153402</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50A59FFC-11EC-43B7-AAA5-4B0F43F67661}"/>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17</xdr:row>
          <xdr:rowOff>20052</xdr:rowOff>
        </xdr:from>
        <xdr:to>
          <xdr:col>2</xdr:col>
          <xdr:colOff>374989</xdr:colOff>
          <xdr:row>17</xdr:row>
          <xdr:rowOff>153402</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301767E7-7B11-4F55-AB1A-B12676A6B25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18</xdr:row>
          <xdr:rowOff>20052</xdr:rowOff>
        </xdr:from>
        <xdr:to>
          <xdr:col>2</xdr:col>
          <xdr:colOff>374989</xdr:colOff>
          <xdr:row>18</xdr:row>
          <xdr:rowOff>153402</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A085A7B5-8013-4A56-A6EC-91056947E6BB}"/>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19</xdr:row>
          <xdr:rowOff>20052</xdr:rowOff>
        </xdr:from>
        <xdr:to>
          <xdr:col>2</xdr:col>
          <xdr:colOff>374989</xdr:colOff>
          <xdr:row>19</xdr:row>
          <xdr:rowOff>153402</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344431D3-A4A7-4BA4-AF2A-F1C1F38B313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20</xdr:row>
          <xdr:rowOff>20052</xdr:rowOff>
        </xdr:from>
        <xdr:to>
          <xdr:col>2</xdr:col>
          <xdr:colOff>374989</xdr:colOff>
          <xdr:row>20</xdr:row>
          <xdr:rowOff>153402</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6C12ACF6-7CD9-42F4-AE0E-1614E20F25EC}"/>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21</xdr:row>
          <xdr:rowOff>20052</xdr:rowOff>
        </xdr:from>
        <xdr:to>
          <xdr:col>2</xdr:col>
          <xdr:colOff>374989</xdr:colOff>
          <xdr:row>21</xdr:row>
          <xdr:rowOff>153402</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D04BD9BF-FB92-464E-A440-45104F6D3BC2}"/>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22</xdr:row>
          <xdr:rowOff>20052</xdr:rowOff>
        </xdr:from>
        <xdr:to>
          <xdr:col>2</xdr:col>
          <xdr:colOff>374989</xdr:colOff>
          <xdr:row>22</xdr:row>
          <xdr:rowOff>153402</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C7DB88DF-28B3-4B46-B8C9-8C46446FA31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23</xdr:row>
          <xdr:rowOff>20052</xdr:rowOff>
        </xdr:from>
        <xdr:to>
          <xdr:col>2</xdr:col>
          <xdr:colOff>374989</xdr:colOff>
          <xdr:row>23</xdr:row>
          <xdr:rowOff>153402</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4DA13998-1E7F-47FF-A087-A0B4C04F3764}"/>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24</xdr:row>
          <xdr:rowOff>20052</xdr:rowOff>
        </xdr:from>
        <xdr:to>
          <xdr:col>2</xdr:col>
          <xdr:colOff>374989</xdr:colOff>
          <xdr:row>24</xdr:row>
          <xdr:rowOff>153402</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E8D874E-E369-48B4-8218-88767C377D4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25</xdr:row>
          <xdr:rowOff>20052</xdr:rowOff>
        </xdr:from>
        <xdr:to>
          <xdr:col>2</xdr:col>
          <xdr:colOff>374989</xdr:colOff>
          <xdr:row>25</xdr:row>
          <xdr:rowOff>153402</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2E6800A4-DECE-442B-86A0-4339671FC38A}"/>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27</xdr:row>
          <xdr:rowOff>20047</xdr:rowOff>
        </xdr:from>
        <xdr:to>
          <xdr:col>2</xdr:col>
          <xdr:colOff>374989</xdr:colOff>
          <xdr:row>27</xdr:row>
          <xdr:rowOff>153397</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864B9E4F-0275-42F8-B339-3463D4F99F6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49631</xdr:colOff>
          <xdr:row>29</xdr:row>
          <xdr:rowOff>20047</xdr:rowOff>
        </xdr:from>
        <xdr:to>
          <xdr:col>2</xdr:col>
          <xdr:colOff>374985</xdr:colOff>
          <xdr:row>29</xdr:row>
          <xdr:rowOff>153397</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AA8BA6D9-CB8A-4085-84EE-5461B27DB8D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49635</xdr:colOff>
          <xdr:row>30</xdr:row>
          <xdr:rowOff>20052</xdr:rowOff>
        </xdr:from>
        <xdr:to>
          <xdr:col>2</xdr:col>
          <xdr:colOff>374989</xdr:colOff>
          <xdr:row>30</xdr:row>
          <xdr:rowOff>153402</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3C27D40D-44EE-49C7-A9CD-7C22052BC26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401052</xdr:colOff>
          <xdr:row>9</xdr:row>
          <xdr:rowOff>11533</xdr:rowOff>
        </xdr:from>
        <xdr:to>
          <xdr:col>7</xdr:col>
          <xdr:colOff>198021</xdr:colOff>
          <xdr:row>9</xdr:row>
          <xdr:rowOff>253167</xdr:rowOff>
        </xdr:to>
        <xdr:sp macro="" textlink="">
          <xdr:nvSpPr>
            <xdr:cNvPr id="12382" name="Check Box 44" hidden="1">
              <a:extLst>
                <a:ext uri="{63B3BB69-23CF-44E3-9099-C40C66FF867C}">
                  <a14:compatExt spid="_x0000_s12382"/>
                </a:ext>
                <a:ext uri="{FF2B5EF4-FFF2-40B4-BE49-F238E27FC236}">
                  <a16:creationId xmlns:a16="http://schemas.microsoft.com/office/drawing/2014/main" id="{A03F319E-C0E1-45D1-A08E-59B5249151B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0.vml" Type="http://schemas.openxmlformats.org/officeDocument/2006/relationships/vmlDrawing"/><Relationship Id="rId3" Target="../comments9.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1.vml" Type="http://schemas.openxmlformats.org/officeDocument/2006/relationships/vmlDrawing"/><Relationship Id="rId3" Target="../comments10.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10" Target="../ctrlProps/ctrlProp9.xml" Type="http://schemas.openxmlformats.org/officeDocument/2006/relationships/ctrlProp"/><Relationship Id="rId11" Target="../ctrlProps/ctrlProp10.xml" Type="http://schemas.openxmlformats.org/officeDocument/2006/relationships/ctrlProp"/><Relationship Id="rId12" Target="../ctrlProps/ctrlProp11.xml" Type="http://schemas.openxmlformats.org/officeDocument/2006/relationships/ctrlProp"/><Relationship Id="rId13" Target="../ctrlProps/ctrlProp12.xml" Type="http://schemas.openxmlformats.org/officeDocument/2006/relationships/ctrlProp"/><Relationship Id="rId14" Target="../ctrlProps/ctrlProp13.xml" Type="http://schemas.openxmlformats.org/officeDocument/2006/relationships/ctrlProp"/><Relationship Id="rId15" Target="../ctrlProps/ctrlProp14.xml" Type="http://schemas.openxmlformats.org/officeDocument/2006/relationships/ctrlProp"/><Relationship Id="rId16" Target="../ctrlProps/ctrlProp15.xml" Type="http://schemas.openxmlformats.org/officeDocument/2006/relationships/ctrlProp"/><Relationship Id="rId17" Target="../ctrlProps/ctrlProp16.xml" Type="http://schemas.openxmlformats.org/officeDocument/2006/relationships/ctrlProp"/><Relationship Id="rId18" Target="../ctrlProps/ctrlProp17.xml" Type="http://schemas.openxmlformats.org/officeDocument/2006/relationships/ctrlProp"/><Relationship Id="rId19" Target="../ctrlProps/ctrlProp18.xml" Type="http://schemas.openxmlformats.org/officeDocument/2006/relationships/ctrlProp"/><Relationship Id="rId2" Target="../drawings/drawing4.xml" Type="http://schemas.openxmlformats.org/officeDocument/2006/relationships/drawing"/><Relationship Id="rId20" Target="../ctrlProps/ctrlProp19.xml" Type="http://schemas.openxmlformats.org/officeDocument/2006/relationships/ctrlProp"/><Relationship Id="rId21" Target="../ctrlProps/ctrlProp20.xml" Type="http://schemas.openxmlformats.org/officeDocument/2006/relationships/ctrlProp"/><Relationship Id="rId22" Target="../ctrlProps/ctrlProp21.xml" Type="http://schemas.openxmlformats.org/officeDocument/2006/relationships/ctrlProp"/><Relationship Id="rId23" Target="../ctrlProps/ctrlProp22.xml" Type="http://schemas.openxmlformats.org/officeDocument/2006/relationships/ctrlProp"/><Relationship Id="rId24" Target="../ctrlProps/ctrlProp23.xml" Type="http://schemas.openxmlformats.org/officeDocument/2006/relationships/ctrlProp"/><Relationship Id="rId25" Target="../ctrlProps/ctrlProp24.xml" Type="http://schemas.openxmlformats.org/officeDocument/2006/relationships/ctrlProp"/><Relationship Id="rId26" Target="../ctrlProps/ctrlProp25.xml" Type="http://schemas.openxmlformats.org/officeDocument/2006/relationships/ctrlProp"/><Relationship Id="rId27" Target="../ctrlProps/ctrlProp26.xml" Type="http://schemas.openxmlformats.org/officeDocument/2006/relationships/ctrlProp"/><Relationship Id="rId28" Target="../ctrlProps/ctrlProp27.xml" Type="http://schemas.openxmlformats.org/officeDocument/2006/relationships/ctrlProp"/><Relationship Id="rId29" Target="../ctrlProps/ctrlProp28.xml" Type="http://schemas.openxmlformats.org/officeDocument/2006/relationships/ctrlProp"/><Relationship Id="rId3" Target="../drawings/vmlDrawing12.vml" Type="http://schemas.openxmlformats.org/officeDocument/2006/relationships/vmlDrawing"/><Relationship Id="rId30" Target="../ctrlProps/ctrlProp29.xml" Type="http://schemas.openxmlformats.org/officeDocument/2006/relationships/ctrlProp"/><Relationship Id="rId31" Target="../ctrlProps/ctrlProp30.xml" Type="http://schemas.openxmlformats.org/officeDocument/2006/relationships/ctrlProp"/><Relationship Id="rId32" Target="../ctrlProps/ctrlProp31.xml" Type="http://schemas.openxmlformats.org/officeDocument/2006/relationships/ctrlProp"/><Relationship Id="rId33" Target="../ctrlProps/ctrlProp32.xml" Type="http://schemas.openxmlformats.org/officeDocument/2006/relationships/ctrlProp"/><Relationship Id="rId34" Target="../ctrlProps/ctrlProp33.xml" Type="http://schemas.openxmlformats.org/officeDocument/2006/relationships/ctrlProp"/><Relationship Id="rId35" Target="../ctrlProps/ctrlProp34.xml" Type="http://schemas.openxmlformats.org/officeDocument/2006/relationships/ctrlProp"/><Relationship Id="rId36" Target="../ctrlProps/ctrlProp35.xml" Type="http://schemas.openxmlformats.org/officeDocument/2006/relationships/ctrlProp"/><Relationship Id="rId37" Target="../ctrlProps/ctrlProp36.xml" Type="http://schemas.openxmlformats.org/officeDocument/2006/relationships/ctrlProp"/><Relationship Id="rId38" Target="../ctrlProps/ctrlProp37.xml" Type="http://schemas.openxmlformats.org/officeDocument/2006/relationships/ctrlProp"/><Relationship Id="rId39" Target="../ctrlProps/ctrlProp38.xml" Type="http://schemas.openxmlformats.org/officeDocument/2006/relationships/ctrlProp"/><Relationship Id="rId4" Target="../ctrlProps/ctrlProp3.xml" Type="http://schemas.openxmlformats.org/officeDocument/2006/relationships/ctrlProp"/><Relationship Id="rId40" Target="../ctrlProps/ctrlProp39.xml" Type="http://schemas.openxmlformats.org/officeDocument/2006/relationships/ctrlProp"/><Relationship Id="rId41" Target="../ctrlProps/ctrlProp40.xml" Type="http://schemas.openxmlformats.org/officeDocument/2006/relationships/ctrlProp"/><Relationship Id="rId42" Target="../ctrlProps/ctrlProp41.xml" Type="http://schemas.openxmlformats.org/officeDocument/2006/relationships/ctrlProp"/><Relationship Id="rId43" Target="../ctrlProps/ctrlProp42.xml" Type="http://schemas.openxmlformats.org/officeDocument/2006/relationships/ctrlProp"/><Relationship Id="rId44" Target="../ctrlProps/ctrlProp43.xml" Type="http://schemas.openxmlformats.org/officeDocument/2006/relationships/ctrlProp"/><Relationship Id="rId45" Target="../ctrlProps/ctrlProp44.xml" Type="http://schemas.openxmlformats.org/officeDocument/2006/relationships/ctrlProp"/><Relationship Id="rId46" Target="../ctrlProps/ctrlProp45.xml" Type="http://schemas.openxmlformats.org/officeDocument/2006/relationships/ctrlProp"/><Relationship Id="rId47" Target="../ctrlProps/ctrlProp46.xml" Type="http://schemas.openxmlformats.org/officeDocument/2006/relationships/ctrlProp"/><Relationship Id="rId48" Target="../ctrlProps/ctrlProp47.xml" Type="http://schemas.openxmlformats.org/officeDocument/2006/relationships/ctrlProp"/><Relationship Id="rId49" Target="../ctrlProps/ctrlProp48.xml" Type="http://schemas.openxmlformats.org/officeDocument/2006/relationships/ctrlProp"/><Relationship Id="rId5" Target="../ctrlProps/ctrlProp4.xml" Type="http://schemas.openxmlformats.org/officeDocument/2006/relationships/ctrlProp"/><Relationship Id="rId50" Target="../ctrlProps/ctrlProp49.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vmlDrawing13.vml" Type="http://schemas.openxmlformats.org/officeDocument/2006/relationships/vmlDrawing"/><Relationship Id="rId3" Target="../comments1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 Id="rId3" Target="../drawings/vmlDrawing6.vml" Type="http://schemas.openxmlformats.org/officeDocument/2006/relationships/vmlDrawing"/><Relationship Id="rId4"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 Id="rId3" Target="../drawings/vmlDrawing7.vml" Type="http://schemas.openxmlformats.org/officeDocument/2006/relationships/vmlDrawing"/><Relationship Id="rId4"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27"/>
  <sheetViews>
    <sheetView tabSelected="1" view="pageBreakPreview" zoomScaleNormal="100" workbookViewId="0">
      <selection activeCell="I9" sqref="I9"/>
    </sheetView>
  </sheetViews>
  <sheetFormatPr defaultColWidth="9" defaultRowHeight="18.75"/>
  <cols>
    <col min="1" max="1" width="22" style="1" customWidth="1"/>
    <col min="2" max="2" width="4.625" style="1" customWidth="1"/>
    <col min="3" max="3" width="68.375" style="1" customWidth="1"/>
    <col min="4" max="16384" width="9" style="1"/>
  </cols>
  <sheetData>
    <row r="1" spans="1:8" s="2" customFormat="1" ht="24.95" customHeight="1">
      <c r="A1" s="200" t="s">
        <v>0</v>
      </c>
      <c r="B1" s="200"/>
      <c r="C1" s="200"/>
    </row>
    <row r="2" spans="1:8" s="2" customFormat="1" ht="24.95" customHeight="1">
      <c r="A2" s="3"/>
      <c r="B2" s="3"/>
      <c r="C2" s="4"/>
    </row>
    <row r="3" spans="1:8" ht="25.5" customHeight="1">
      <c r="A3" s="5" t="s">
        <v>1</v>
      </c>
      <c r="B3" s="192" t="s">
        <v>2</v>
      </c>
      <c r="C3" s="193"/>
    </row>
    <row r="4" spans="1:8" ht="25.5" customHeight="1">
      <c r="A4" s="5" t="s">
        <v>3</v>
      </c>
      <c r="B4" s="192" t="s">
        <v>4</v>
      </c>
      <c r="C4" s="193"/>
    </row>
    <row r="5" spans="1:8" ht="25.5" customHeight="1">
      <c r="A5" s="6" t="s">
        <v>5</v>
      </c>
      <c r="B5" s="196" t="s">
        <v>422</v>
      </c>
      <c r="C5" s="197"/>
    </row>
    <row r="6" spans="1:8" ht="25.5" customHeight="1">
      <c r="A6" s="6" t="s">
        <v>6</v>
      </c>
      <c r="B6" s="196" t="s">
        <v>7</v>
      </c>
      <c r="C6" s="197"/>
    </row>
    <row r="7" spans="1:8" ht="25.5" customHeight="1">
      <c r="A7" s="6" t="s">
        <v>8</v>
      </c>
      <c r="B7" s="196" t="s">
        <v>9</v>
      </c>
      <c r="C7" s="197"/>
    </row>
    <row r="8" spans="1:8" ht="25.5" customHeight="1">
      <c r="A8" s="7" t="s">
        <v>10</v>
      </c>
      <c r="B8" s="192" t="s">
        <v>11</v>
      </c>
      <c r="C8" s="193"/>
    </row>
    <row r="9" spans="1:8" ht="25.5" customHeight="1">
      <c r="A9" s="7" t="s">
        <v>12</v>
      </c>
      <c r="B9" s="192" t="s">
        <v>13</v>
      </c>
      <c r="C9" s="193"/>
    </row>
    <row r="10" spans="1:8" ht="25.5" customHeight="1">
      <c r="A10" s="7" t="s">
        <v>14</v>
      </c>
      <c r="B10" s="192" t="s">
        <v>15</v>
      </c>
      <c r="C10" s="193"/>
    </row>
    <row r="11" spans="1:8" ht="25.5" customHeight="1">
      <c r="A11" s="7" t="s">
        <v>16</v>
      </c>
      <c r="B11" s="192" t="s">
        <v>17</v>
      </c>
      <c r="C11" s="193"/>
    </row>
    <row r="12" spans="1:8" ht="25.5" customHeight="1">
      <c r="A12" s="7" t="s">
        <v>18</v>
      </c>
      <c r="B12" s="192" t="s">
        <v>19</v>
      </c>
      <c r="C12" s="193"/>
    </row>
    <row r="13" spans="1:8" s="170" customFormat="1" ht="25.5" customHeight="1">
      <c r="A13" s="167" t="s">
        <v>404</v>
      </c>
      <c r="B13" s="168"/>
      <c r="C13" s="169" t="s">
        <v>405</v>
      </c>
      <c r="F13" s="170" t="b">
        <v>1</v>
      </c>
      <c r="G13" s="170" t="b">
        <v>0</v>
      </c>
    </row>
    <row r="14" spans="1:8" s="170" customFormat="1" ht="25.5" customHeight="1">
      <c r="A14" s="167" t="s">
        <v>406</v>
      </c>
      <c r="B14" s="167"/>
      <c r="C14" s="171" t="s">
        <v>407</v>
      </c>
      <c r="F14" s="170">
        <f>IF(F13=TRUE,1,0)</f>
        <v>1</v>
      </c>
      <c r="G14" s="170">
        <f>IF(G13=TRUE,1,0)</f>
        <v>0</v>
      </c>
      <c r="H14" s="170">
        <f>SUM(F14:G14)</f>
        <v>1</v>
      </c>
    </row>
    <row r="15" spans="1:8" s="170" customFormat="1" ht="25.5" customHeight="1">
      <c r="A15" s="167" t="s">
        <v>408</v>
      </c>
      <c r="B15" s="194" t="s">
        <v>409</v>
      </c>
      <c r="C15" s="195"/>
    </row>
    <row r="16" spans="1:8" s="170" customFormat="1" ht="25.5" customHeight="1">
      <c r="A16" s="167" t="s">
        <v>410</v>
      </c>
      <c r="B16" s="194" t="s">
        <v>411</v>
      </c>
      <c r="C16" s="195"/>
      <c r="D16" s="172" t="str">
        <f>B16</f>
        <v>〇〇　〇●</v>
      </c>
    </row>
    <row r="17" spans="1:3" ht="25.5" customHeight="1">
      <c r="A17" s="7" t="s">
        <v>20</v>
      </c>
      <c r="B17" s="198"/>
      <c r="C17" s="199"/>
    </row>
    <row r="18" spans="1:3" ht="25.5" customHeight="1">
      <c r="A18" s="7" t="s">
        <v>21</v>
      </c>
      <c r="B18" s="198"/>
      <c r="C18" s="199"/>
    </row>
    <row r="19" spans="1:3" ht="25.5" customHeight="1">
      <c r="A19" s="7" t="s">
        <v>22</v>
      </c>
      <c r="B19" s="190" t="s">
        <v>23</v>
      </c>
      <c r="C19" s="191"/>
    </row>
    <row r="20" spans="1:3" ht="25.5" customHeight="1">
      <c r="A20" s="7" t="s">
        <v>24</v>
      </c>
      <c r="B20" s="190" t="s">
        <v>25</v>
      </c>
      <c r="C20" s="191"/>
    </row>
    <row r="21" spans="1:3" ht="19.5" customHeight="1">
      <c r="A21" s="8" t="s">
        <v>26</v>
      </c>
      <c r="B21" s="8"/>
    </row>
    <row r="22" spans="1:3" ht="19.5" customHeight="1">
      <c r="A22" s="9" t="s">
        <v>27</v>
      </c>
      <c r="B22" s="9"/>
    </row>
    <row r="23" spans="1:3" ht="19.5" customHeight="1">
      <c r="A23" s="1" t="s">
        <v>28</v>
      </c>
    </row>
    <row r="24" spans="1:3" ht="19.5" customHeight="1">
      <c r="A24" s="1" t="s">
        <v>29</v>
      </c>
    </row>
    <row r="25" spans="1:3" ht="19.5" customHeight="1">
      <c r="A25" s="9" t="s">
        <v>30</v>
      </c>
      <c r="B25" s="9"/>
    </row>
    <row r="26" spans="1:3" ht="19.5" customHeight="1">
      <c r="A26" s="1" t="s">
        <v>31</v>
      </c>
    </row>
    <row r="27" spans="1:3">
      <c r="A27" s="1" t="s">
        <v>32</v>
      </c>
    </row>
  </sheetData>
  <mergeCells count="17">
    <mergeCell ref="A1:C1"/>
    <mergeCell ref="B3:C3"/>
    <mergeCell ref="B4:C4"/>
    <mergeCell ref="B5:C5"/>
    <mergeCell ref="B6:C6"/>
    <mergeCell ref="B7:C7"/>
    <mergeCell ref="B8:C8"/>
    <mergeCell ref="B9:C9"/>
    <mergeCell ref="B17:C17"/>
    <mergeCell ref="B18:C18"/>
    <mergeCell ref="B19:C19"/>
    <mergeCell ref="B20:C20"/>
    <mergeCell ref="B10:C10"/>
    <mergeCell ref="B11:C11"/>
    <mergeCell ref="B12:C12"/>
    <mergeCell ref="B15:C15"/>
    <mergeCell ref="B16:C16"/>
  </mergeCells>
  <phoneticPr fontId="51"/>
  <printOptions horizontalCentered="1"/>
  <pageMargins left="0.70833333333333304" right="0.70833333333333304" top="0.74791666666666701" bottom="0.74791666666666701" header="0.511811023622047" footer="0.511811023622047"/>
  <pageSetup paperSize="9" scale="8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1</xdr:col>
                    <xdr:colOff>38100</xdr:colOff>
                    <xdr:row>12</xdr:row>
                    <xdr:rowOff>38100</xdr:rowOff>
                  </from>
                  <to>
                    <xdr:col>1</xdr:col>
                    <xdr:colOff>333375</xdr:colOff>
                    <xdr:row>12</xdr:row>
                    <xdr:rowOff>276225</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1</xdr:col>
                    <xdr:colOff>38100</xdr:colOff>
                    <xdr:row>13</xdr:row>
                    <xdr:rowOff>85725</xdr:rowOff>
                  </from>
                  <to>
                    <xdr:col>2</xdr:col>
                    <xdr:colOff>19050</xdr:colOff>
                    <xdr:row>13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K50"/>
  <sheetViews>
    <sheetView showGridLines="0" view="pageBreakPreview" zoomScale="95" zoomScaleNormal="95" zoomScalePageLayoutView="95" workbookViewId="0">
      <selection activeCell="K2" sqref="K2"/>
    </sheetView>
  </sheetViews>
  <sheetFormatPr defaultColWidth="9" defaultRowHeight="18.75"/>
  <cols>
    <col min="1" max="3" width="9" style="87"/>
    <col min="4" max="4" width="11.625" style="87" customWidth="1"/>
    <col min="5" max="9" width="9" style="87"/>
    <col min="10" max="10" width="3.625" style="87" customWidth="1"/>
    <col min="11" max="11" width="40.125" style="87" customWidth="1"/>
    <col min="12" max="16384" width="9" style="87"/>
  </cols>
  <sheetData>
    <row r="1" spans="1:11">
      <c r="A1" s="110" t="s">
        <v>394</v>
      </c>
      <c r="B1" s="111"/>
      <c r="C1" s="111"/>
      <c r="D1" s="111"/>
      <c r="E1" s="111"/>
      <c r="F1" s="111"/>
      <c r="G1" s="111"/>
      <c r="H1" s="111"/>
      <c r="I1" s="111"/>
    </row>
    <row r="2" spans="1:11">
      <c r="A2" s="111"/>
      <c r="B2" s="111"/>
      <c r="C2" s="111"/>
      <c r="D2" s="111"/>
      <c r="E2" s="111"/>
      <c r="F2" s="111"/>
      <c r="G2" s="111"/>
      <c r="H2" s="111"/>
      <c r="I2" s="111"/>
      <c r="K2" s="166" t="s">
        <v>65</v>
      </c>
    </row>
    <row r="3" spans="1:11">
      <c r="A3" s="111"/>
      <c r="B3" s="111"/>
      <c r="C3" s="111"/>
      <c r="D3" s="111"/>
      <c r="E3" s="111"/>
      <c r="F3" s="111"/>
      <c r="G3" s="111"/>
      <c r="H3" s="111"/>
      <c r="I3" s="111"/>
    </row>
    <row r="4" spans="1:11">
      <c r="A4" s="111"/>
      <c r="C4" s="111"/>
      <c r="D4" s="111"/>
      <c r="E4" s="111"/>
      <c r="F4" s="111"/>
      <c r="G4" s="266" t="s">
        <v>104</v>
      </c>
      <c r="H4" s="266"/>
      <c r="I4" s="266"/>
    </row>
    <row r="5" spans="1:11">
      <c r="A5" s="112"/>
      <c r="B5" s="112"/>
      <c r="C5" s="112"/>
      <c r="D5" s="112"/>
      <c r="E5" s="112"/>
      <c r="F5" s="112"/>
      <c r="G5" s="112"/>
      <c r="H5" s="112"/>
      <c r="I5" s="112"/>
    </row>
    <row r="6" spans="1:11">
      <c r="A6" s="111"/>
      <c r="B6" s="113" t="s">
        <v>157</v>
      </c>
      <c r="C6" s="111"/>
      <c r="D6" s="111"/>
      <c r="E6" s="111"/>
      <c r="F6" s="111"/>
    </row>
    <row r="7" spans="1:11">
      <c r="A7" s="111"/>
      <c r="B7" s="111"/>
      <c r="E7" s="111"/>
      <c r="F7" s="111"/>
      <c r="G7" s="111"/>
      <c r="H7" s="111"/>
      <c r="I7" s="111"/>
    </row>
    <row r="8" spans="1:11">
      <c r="A8" s="111"/>
      <c r="B8" s="111"/>
      <c r="C8" s="111"/>
      <c r="D8" s="111"/>
      <c r="E8" s="111"/>
      <c r="F8" s="111"/>
      <c r="G8" s="111"/>
      <c r="H8" s="111"/>
      <c r="I8" s="111"/>
    </row>
    <row r="9" spans="1:11">
      <c r="A9" s="114"/>
      <c r="B9" s="111"/>
      <c r="C9" s="111"/>
      <c r="D9" s="111"/>
      <c r="E9" s="111"/>
      <c r="F9" s="115" t="s">
        <v>68</v>
      </c>
      <c r="G9" s="287" t="str">
        <f>基本情報【入力】!B8</f>
        <v>㈱〇〇〇〇建設工業</v>
      </c>
      <c r="H9" s="287"/>
      <c r="I9" s="287"/>
    </row>
    <row r="10" spans="1:11">
      <c r="A10" s="111"/>
      <c r="B10" s="111"/>
      <c r="C10" s="111"/>
      <c r="D10" s="111"/>
      <c r="E10" s="111"/>
      <c r="F10" s="111"/>
      <c r="G10" s="116" t="str">
        <f>基本情報【入力】!B11</f>
        <v>代表取締役　〇〇　〇〇</v>
      </c>
      <c r="H10" s="111"/>
      <c r="I10" s="111"/>
    </row>
    <row r="11" spans="1:11">
      <c r="A11" s="111" t="s">
        <v>158</v>
      </c>
      <c r="B11" s="111"/>
      <c r="C11" s="111"/>
      <c r="D11" s="111"/>
      <c r="E11" s="111"/>
      <c r="F11" s="111"/>
      <c r="G11" s="111"/>
      <c r="H11" s="111"/>
      <c r="I11" s="111"/>
    </row>
    <row r="12" spans="1:11">
      <c r="A12" s="111"/>
      <c r="B12" s="111"/>
      <c r="C12" s="111"/>
      <c r="D12" s="111"/>
      <c r="E12" s="111"/>
      <c r="F12" s="111"/>
      <c r="G12" s="111"/>
      <c r="H12" s="111"/>
      <c r="I12" s="111"/>
    </row>
    <row r="13" spans="1:11">
      <c r="A13" s="111"/>
      <c r="B13" s="111"/>
      <c r="C13" s="111"/>
      <c r="D13" s="111"/>
      <c r="E13" s="111"/>
      <c r="F13" s="111"/>
      <c r="G13" s="111"/>
      <c r="H13" s="111"/>
      <c r="I13" s="111"/>
    </row>
    <row r="14" spans="1:11">
      <c r="A14" s="111"/>
      <c r="B14" s="111"/>
      <c r="C14" s="111"/>
      <c r="D14" s="111"/>
      <c r="E14" s="111"/>
      <c r="F14" s="111"/>
      <c r="G14" s="111"/>
      <c r="H14" s="111"/>
      <c r="I14" s="111"/>
    </row>
    <row r="15" spans="1:11" ht="24">
      <c r="A15" s="288" t="s">
        <v>159</v>
      </c>
      <c r="B15" s="288"/>
      <c r="C15" s="288"/>
      <c r="D15" s="288"/>
      <c r="E15" s="288"/>
      <c r="F15" s="288"/>
      <c r="G15" s="288"/>
      <c r="H15" s="288"/>
      <c r="I15" s="288"/>
    </row>
    <row r="16" spans="1:11">
      <c r="A16" s="111"/>
      <c r="B16" s="111"/>
      <c r="C16" s="111"/>
      <c r="D16" s="111"/>
      <c r="E16" s="111"/>
      <c r="F16" s="111"/>
      <c r="G16" s="111"/>
      <c r="H16" s="111"/>
      <c r="I16" s="111"/>
    </row>
    <row r="17" spans="1:9">
      <c r="A17" s="111"/>
      <c r="B17" s="111"/>
      <c r="C17" s="111"/>
      <c r="D17" s="111"/>
      <c r="E17" s="111"/>
      <c r="F17" s="111"/>
      <c r="G17" s="111"/>
      <c r="H17" s="111"/>
      <c r="I17" s="111"/>
    </row>
    <row r="18" spans="1:9">
      <c r="A18" s="111"/>
      <c r="B18" s="111"/>
      <c r="C18" s="111"/>
      <c r="D18" s="111"/>
      <c r="E18" s="111"/>
      <c r="F18" s="111"/>
      <c r="G18" s="111"/>
      <c r="H18" s="111"/>
      <c r="I18" s="111"/>
    </row>
    <row r="19" spans="1:9" ht="18.75" customHeight="1">
      <c r="A19" s="289" t="s">
        <v>160</v>
      </c>
      <c r="B19" s="289"/>
      <c r="C19" s="289"/>
      <c r="D19" s="289"/>
      <c r="E19" s="289"/>
      <c r="F19" s="289"/>
      <c r="G19" s="289"/>
      <c r="H19" s="289"/>
      <c r="I19" s="289"/>
    </row>
    <row r="20" spans="1:9">
      <c r="A20" s="289"/>
      <c r="B20" s="289"/>
      <c r="C20" s="289"/>
      <c r="D20" s="289"/>
      <c r="E20" s="289"/>
      <c r="F20" s="289"/>
      <c r="G20" s="289"/>
      <c r="H20" s="289"/>
      <c r="I20" s="289"/>
    </row>
    <row r="21" spans="1:9">
      <c r="A21" s="289"/>
      <c r="B21" s="289"/>
      <c r="C21" s="289"/>
      <c r="D21" s="289"/>
      <c r="E21" s="289"/>
      <c r="F21" s="289"/>
      <c r="G21" s="289"/>
      <c r="H21" s="289"/>
      <c r="I21" s="289"/>
    </row>
    <row r="22" spans="1:9">
      <c r="A22" s="111"/>
      <c r="B22" s="111"/>
      <c r="C22" s="111"/>
      <c r="D22" s="111"/>
      <c r="E22" s="111"/>
      <c r="F22" s="111"/>
      <c r="G22" s="111"/>
      <c r="H22" s="111"/>
      <c r="I22" s="111"/>
    </row>
    <row r="23" spans="1:9">
      <c r="A23" s="111"/>
      <c r="B23" s="111"/>
      <c r="C23" s="111"/>
      <c r="D23" s="111"/>
      <c r="E23" s="111"/>
      <c r="F23" s="111"/>
      <c r="G23" s="111"/>
      <c r="H23" s="111"/>
      <c r="I23" s="111"/>
    </row>
    <row r="24" spans="1:9">
      <c r="A24" s="114" t="s">
        <v>161</v>
      </c>
      <c r="B24" s="111"/>
      <c r="C24" s="111"/>
      <c r="D24" s="111"/>
      <c r="E24" s="111"/>
      <c r="F24" s="111"/>
      <c r="G24" s="111"/>
      <c r="H24" s="111"/>
      <c r="I24" s="111"/>
    </row>
    <row r="25" spans="1:9">
      <c r="A25" s="111"/>
      <c r="B25" s="111"/>
      <c r="C25" s="111"/>
      <c r="D25" s="111"/>
      <c r="E25" s="111"/>
      <c r="F25" s="111"/>
      <c r="G25" s="111"/>
      <c r="H25" s="111"/>
      <c r="I25" s="111"/>
    </row>
    <row r="26" spans="1:9">
      <c r="A26" s="111"/>
      <c r="B26" s="111"/>
      <c r="C26" s="111"/>
      <c r="D26" s="111"/>
      <c r="E26" s="111"/>
      <c r="F26" s="111"/>
      <c r="G26" s="111"/>
      <c r="H26" s="111"/>
      <c r="I26" s="111"/>
    </row>
    <row r="27" spans="1:9">
      <c r="A27" s="114" t="s">
        <v>162</v>
      </c>
      <c r="B27" s="111"/>
      <c r="C27" s="111"/>
      <c r="D27" s="116" t="str">
        <f>基本情報【入力】!B3</f>
        <v>○○○○○○○○○○○○○○○○工事</v>
      </c>
      <c r="E27" s="111"/>
      <c r="F27" s="111"/>
      <c r="G27" s="111"/>
      <c r="H27" s="111"/>
      <c r="I27" s="111"/>
    </row>
    <row r="28" spans="1:9">
      <c r="A28" s="111"/>
      <c r="B28" s="111"/>
      <c r="C28" s="111"/>
      <c r="D28" s="111"/>
      <c r="E28" s="111"/>
      <c r="F28" s="111"/>
      <c r="G28" s="111"/>
      <c r="H28" s="111"/>
      <c r="I28" s="111"/>
    </row>
    <row r="29" spans="1:9">
      <c r="A29" s="114" t="s">
        <v>163</v>
      </c>
      <c r="B29" s="111"/>
      <c r="C29" s="111"/>
      <c r="D29" s="117">
        <f>基本情報【入力】!C18</f>
        <v>0</v>
      </c>
      <c r="E29" s="111"/>
      <c r="F29" s="111"/>
      <c r="G29" s="111"/>
      <c r="H29" s="111"/>
      <c r="I29" s="111"/>
    </row>
    <row r="30" spans="1:9">
      <c r="A30" s="111"/>
      <c r="B30" s="111"/>
      <c r="C30" s="111"/>
      <c r="D30" s="111"/>
      <c r="E30" s="111"/>
      <c r="F30" s="111"/>
      <c r="G30" s="111"/>
      <c r="H30" s="111"/>
      <c r="I30" s="111"/>
    </row>
    <row r="31" spans="1:9">
      <c r="A31" s="114" t="s">
        <v>164</v>
      </c>
      <c r="B31" s="111"/>
      <c r="C31" s="111"/>
      <c r="D31" s="116" t="str">
        <f>基本情報【入力】!B4</f>
        <v>北九州市〇〇区〇〇〇〇</v>
      </c>
      <c r="E31" s="111"/>
      <c r="F31" s="111"/>
      <c r="G31" s="111"/>
      <c r="H31" s="111"/>
      <c r="I31" s="111"/>
    </row>
    <row r="32" spans="1:9">
      <c r="A32" s="111"/>
      <c r="B32" s="111"/>
      <c r="C32" s="111"/>
      <c r="D32" s="111"/>
      <c r="E32" s="111"/>
      <c r="F32" s="111"/>
      <c r="G32" s="111"/>
      <c r="H32" s="111"/>
      <c r="I32" s="111"/>
    </row>
    <row r="33" spans="1:9">
      <c r="A33" s="114" t="s">
        <v>165</v>
      </c>
      <c r="B33" s="111"/>
      <c r="C33" s="111"/>
      <c r="D33" s="116" t="str">
        <f>基本情報【入力】!B5</f>
        <v>令和〇年〇月〇日</v>
      </c>
      <c r="E33" s="111"/>
      <c r="F33" s="111"/>
      <c r="G33" s="111"/>
      <c r="H33" s="111"/>
      <c r="I33" s="111"/>
    </row>
    <row r="34" spans="1:9">
      <c r="A34" s="111" t="s">
        <v>166</v>
      </c>
      <c r="B34" s="111"/>
      <c r="C34" s="111"/>
      <c r="D34" s="111"/>
      <c r="E34" s="111"/>
      <c r="F34" s="111"/>
      <c r="G34" s="111"/>
      <c r="H34" s="111"/>
      <c r="I34" s="111"/>
    </row>
    <row r="35" spans="1:9">
      <c r="A35" s="114" t="s">
        <v>167</v>
      </c>
      <c r="B35" s="111"/>
      <c r="C35" s="111"/>
      <c r="D35" s="111"/>
      <c r="E35" s="111"/>
      <c r="F35" s="111"/>
      <c r="G35" s="111"/>
      <c r="H35" s="111"/>
      <c r="I35" s="111"/>
    </row>
    <row r="36" spans="1:9">
      <c r="A36" s="111"/>
      <c r="B36" s="111"/>
      <c r="C36" s="111"/>
      <c r="D36" s="111"/>
      <c r="E36" s="111"/>
      <c r="F36" s="111"/>
      <c r="G36" s="111"/>
      <c r="H36" s="111"/>
      <c r="I36" s="111"/>
    </row>
    <row r="37" spans="1:9">
      <c r="A37" s="114" t="s">
        <v>168</v>
      </c>
      <c r="B37" s="111"/>
      <c r="C37" s="111"/>
      <c r="D37" s="111"/>
      <c r="E37" s="111"/>
      <c r="F37" s="111"/>
      <c r="G37" s="111"/>
      <c r="H37" s="111"/>
      <c r="I37" s="111"/>
    </row>
    <row r="38" spans="1:9">
      <c r="A38" s="111"/>
      <c r="B38" s="111"/>
      <c r="C38" s="111"/>
      <c r="D38" s="111"/>
      <c r="E38" s="111"/>
      <c r="F38" s="111"/>
      <c r="G38" s="111"/>
      <c r="H38" s="111"/>
      <c r="I38" s="111"/>
    </row>
    <row r="39" spans="1:9">
      <c r="A39" s="114" t="s">
        <v>169</v>
      </c>
      <c r="B39" s="111"/>
      <c r="C39" s="111"/>
      <c r="D39" s="111"/>
      <c r="E39" s="111"/>
      <c r="F39" s="111"/>
      <c r="G39" s="111"/>
      <c r="H39" s="111"/>
      <c r="I39" s="111"/>
    </row>
    <row r="40" spans="1:9">
      <c r="A40" s="111"/>
      <c r="B40" s="111"/>
      <c r="C40" s="111"/>
      <c r="D40" s="111"/>
      <c r="E40" s="111"/>
      <c r="F40" s="111"/>
      <c r="G40" s="111"/>
      <c r="H40" s="111"/>
      <c r="I40" s="111"/>
    </row>
    <row r="41" spans="1:9">
      <c r="A41" s="111"/>
      <c r="B41" s="111"/>
      <c r="C41" s="111"/>
      <c r="D41" s="111"/>
      <c r="E41" s="111"/>
      <c r="F41" s="111"/>
      <c r="G41" s="111"/>
      <c r="H41" s="111"/>
      <c r="I41" s="111"/>
    </row>
    <row r="42" spans="1:9">
      <c r="A42" s="111" t="s">
        <v>170</v>
      </c>
      <c r="B42" s="111"/>
      <c r="C42" s="111"/>
      <c r="D42" s="111"/>
      <c r="E42" s="111"/>
      <c r="F42" s="111"/>
      <c r="G42" s="111"/>
      <c r="H42" s="111"/>
      <c r="I42" s="111"/>
    </row>
    <row r="43" spans="1:9">
      <c r="A43" s="111" t="s">
        <v>171</v>
      </c>
      <c r="B43" s="111"/>
      <c r="C43" s="111"/>
      <c r="D43" s="111"/>
      <c r="E43" s="111"/>
      <c r="F43" s="111"/>
      <c r="G43" s="111"/>
      <c r="H43" s="111"/>
      <c r="I43" s="111"/>
    </row>
    <row r="44" spans="1:9">
      <c r="A44" s="111" t="s">
        <v>172</v>
      </c>
      <c r="B44" s="111"/>
      <c r="C44" s="111"/>
      <c r="D44" s="111"/>
      <c r="E44" s="111"/>
      <c r="F44" s="111"/>
      <c r="G44" s="111"/>
      <c r="H44" s="111"/>
      <c r="I44" s="111"/>
    </row>
    <row r="45" spans="1:9">
      <c r="A45" s="114" t="s">
        <v>173</v>
      </c>
      <c r="B45" s="111"/>
      <c r="C45" s="111"/>
      <c r="D45" s="111"/>
      <c r="E45" s="111"/>
      <c r="F45" s="111"/>
      <c r="G45" s="111"/>
      <c r="H45" s="111"/>
      <c r="I45" s="111"/>
    </row>
    <row r="46" spans="1:9">
      <c r="A46" s="111"/>
      <c r="B46" s="111"/>
      <c r="C46" s="111"/>
      <c r="D46" s="111"/>
      <c r="E46" s="111"/>
      <c r="F46" s="111"/>
      <c r="G46" s="111"/>
      <c r="H46" s="111"/>
      <c r="I46" s="111"/>
    </row>
    <row r="47" spans="1:9">
      <c r="A47" s="111"/>
      <c r="B47" s="111"/>
      <c r="C47" s="111"/>
      <c r="D47" s="111"/>
      <c r="E47" s="111"/>
      <c r="F47" s="111"/>
      <c r="G47" s="111"/>
      <c r="H47" s="111"/>
      <c r="I47" s="111"/>
    </row>
    <row r="48" spans="1:9">
      <c r="A48" s="111"/>
      <c r="B48" s="111"/>
      <c r="C48" s="111"/>
      <c r="D48" s="111"/>
      <c r="E48" s="111"/>
      <c r="F48" s="111"/>
      <c r="G48" s="111"/>
      <c r="H48" s="111"/>
      <c r="I48" s="111"/>
    </row>
    <row r="49" spans="1:9">
      <c r="A49" s="111" t="s">
        <v>166</v>
      </c>
      <c r="B49" s="111"/>
      <c r="C49" s="111"/>
      <c r="D49" s="111"/>
      <c r="E49" s="111"/>
      <c r="F49" s="111"/>
      <c r="G49" s="111"/>
      <c r="H49" s="111"/>
      <c r="I49" s="111"/>
    </row>
    <row r="50" spans="1:9">
      <c r="A50" s="111"/>
      <c r="B50" s="111"/>
      <c r="C50" s="111"/>
      <c r="D50" s="111"/>
      <c r="E50" s="111"/>
      <c r="F50" s="111"/>
      <c r="G50" s="111"/>
      <c r="H50" s="111"/>
      <c r="I50" s="111"/>
    </row>
  </sheetData>
  <mergeCells count="4">
    <mergeCell ref="G4:I4"/>
    <mergeCell ref="G9:I9"/>
    <mergeCell ref="A15:I15"/>
    <mergeCell ref="A19:I21"/>
  </mergeCells>
  <phoneticPr fontId="51"/>
  <hyperlinks>
    <hyperlink ref="K2" location="★掲載様式一覧!A13" display="ここをクリックすると掲載様式一覧に戻る" xr:uid="{00000000-0004-0000-0900-000000000000}"/>
  </hyperlinks>
  <printOptions horizontalCentered="1"/>
  <pageMargins left="0.70833333333333304" right="0.70833333333333304" top="0.74791666666666701" bottom="0.74791666666666701" header="0.511811023622047" footer="0.511811023622047"/>
  <pageSetup paperSize="9" scale="87"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K52"/>
  <sheetViews>
    <sheetView showGridLines="0" view="pageBreakPreview" zoomScale="95" zoomScaleNormal="95" zoomScalePageLayoutView="95" workbookViewId="0">
      <selection activeCell="AK3" sqref="AK3"/>
    </sheetView>
  </sheetViews>
  <sheetFormatPr defaultColWidth="2.375" defaultRowHeight="13.5"/>
  <cols>
    <col min="1" max="7" width="2.375" style="66"/>
    <col min="8" max="8" width="2.5" style="66" customWidth="1"/>
    <col min="9" max="36" width="2.375" style="66"/>
    <col min="37" max="37" width="40.125" style="66" customWidth="1"/>
    <col min="38" max="16384" width="2.375" style="66"/>
  </cols>
  <sheetData>
    <row r="1" spans="1:37">
      <c r="A1" s="66" t="s">
        <v>395</v>
      </c>
    </row>
    <row r="3" spans="1:37" ht="18.75">
      <c r="Z3" s="118" t="s">
        <v>114</v>
      </c>
      <c r="AA3" s="283" t="s">
        <v>104</v>
      </c>
      <c r="AB3" s="283"/>
      <c r="AC3" s="283"/>
      <c r="AD3" s="283"/>
      <c r="AE3" s="283"/>
      <c r="AF3" s="283"/>
      <c r="AG3" s="283"/>
      <c r="AH3" s="283"/>
      <c r="AI3" s="283"/>
      <c r="AK3" s="166" t="s">
        <v>65</v>
      </c>
    </row>
    <row r="6" spans="1:37" ht="14.25">
      <c r="B6" s="74" t="s">
        <v>174</v>
      </c>
    </row>
    <row r="7" spans="1:37" ht="14.25">
      <c r="C7" s="286"/>
      <c r="D7" s="286"/>
      <c r="E7" s="286"/>
      <c r="F7" s="286"/>
      <c r="G7" s="286"/>
      <c r="H7" s="286"/>
      <c r="I7" s="286"/>
      <c r="J7" s="286"/>
      <c r="K7" s="74" t="s">
        <v>67</v>
      </c>
    </row>
    <row r="10" spans="1:37" ht="14.25">
      <c r="AH10" s="71" t="s">
        <v>175</v>
      </c>
    </row>
    <row r="11" spans="1:37">
      <c r="Z11" s="286"/>
      <c r="AA11" s="286"/>
      <c r="AB11" s="286"/>
      <c r="AC11" s="286"/>
      <c r="AD11" s="286"/>
      <c r="AE11" s="286"/>
      <c r="AF11" s="286"/>
      <c r="AG11" s="286"/>
      <c r="AH11" s="286"/>
      <c r="AI11" s="286"/>
    </row>
    <row r="13" spans="1:37" ht="21">
      <c r="A13" s="293" t="s">
        <v>176</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row>
    <row r="14" spans="1:37" ht="24.95" customHeight="1">
      <c r="E14" s="291" t="str">
        <f>基本情報【入力】!$B$3&amp;"の部分使用について"</f>
        <v>○○○○○○○○○○○○○○○○工事の部分使用について</v>
      </c>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row>
    <row r="15" spans="1:37" ht="24.95" customHeight="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row>
    <row r="16" spans="1:37" ht="24.95" customHeight="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row>
    <row r="18" spans="1:35" ht="18" customHeight="1">
      <c r="D18" s="292" t="s">
        <v>177</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row>
    <row r="19" spans="1:35">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row>
    <row r="20" spans="1:35" ht="18" customHeight="1">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row>
    <row r="24" spans="1:35" ht="14.25">
      <c r="A24" s="281" t="s">
        <v>69</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row>
    <row r="27" spans="1:35" ht="14.25">
      <c r="D27" s="74" t="s">
        <v>178</v>
      </c>
    </row>
    <row r="28" spans="1:35">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row>
    <row r="29" spans="1:35">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row>
    <row r="31" spans="1:35" ht="14.25">
      <c r="D31" s="74" t="s">
        <v>179</v>
      </c>
    </row>
    <row r="32" spans="1:35">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row>
    <row r="33" spans="1:35">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row>
    <row r="35" spans="1:35" ht="14.25">
      <c r="D35" s="74" t="s">
        <v>180</v>
      </c>
      <c r="J35" s="74" t="s">
        <v>110</v>
      </c>
      <c r="K35" s="283"/>
      <c r="L35" s="283"/>
      <c r="M35" s="283"/>
      <c r="N35" s="283"/>
      <c r="O35" s="283"/>
      <c r="P35" s="283"/>
      <c r="Q35" s="283"/>
      <c r="R35" s="283"/>
      <c r="S35" s="283"/>
    </row>
    <row r="36" spans="1:35" ht="14.25">
      <c r="J36" s="74" t="s">
        <v>111</v>
      </c>
      <c r="K36" s="283"/>
      <c r="L36" s="283"/>
      <c r="M36" s="283"/>
      <c r="N36" s="283"/>
      <c r="O36" s="283"/>
      <c r="P36" s="283"/>
      <c r="Q36" s="283"/>
      <c r="R36" s="283"/>
      <c r="S36" s="283"/>
    </row>
    <row r="38" spans="1:35" ht="14.25">
      <c r="D38" s="74" t="s">
        <v>181</v>
      </c>
    </row>
    <row r="39" spans="1:35">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row>
    <row r="40" spans="1:35">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row>
    <row r="42" spans="1:35" ht="14.25">
      <c r="D42" s="74" t="s">
        <v>182</v>
      </c>
    </row>
    <row r="43" spans="1:35">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row>
    <row r="44" spans="1:35">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row>
    <row r="46" spans="1:3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row>
    <row r="48" spans="1:35" ht="14.25">
      <c r="D48" s="74" t="s">
        <v>103</v>
      </c>
      <c r="F48" s="74" t="s">
        <v>183</v>
      </c>
      <c r="G48" s="74" t="s">
        <v>184</v>
      </c>
    </row>
    <row r="49" spans="6:7" ht="14.25">
      <c r="F49" s="74" t="s">
        <v>185</v>
      </c>
      <c r="G49" s="74" t="s">
        <v>186</v>
      </c>
    </row>
    <row r="50" spans="6:7" ht="14.25">
      <c r="F50" s="74"/>
      <c r="G50" s="74" t="s">
        <v>187</v>
      </c>
    </row>
    <row r="51" spans="6:7" ht="14.25">
      <c r="F51" s="74" t="s">
        <v>188</v>
      </c>
      <c r="G51" s="74" t="s">
        <v>189</v>
      </c>
    </row>
    <row r="52" spans="6:7" ht="14.25">
      <c r="G52" s="74" t="s">
        <v>190</v>
      </c>
    </row>
  </sheetData>
  <mergeCells count="14">
    <mergeCell ref="AA3:AI3"/>
    <mergeCell ref="C7:J7"/>
    <mergeCell ref="Z11:AG11"/>
    <mergeCell ref="AH11:AI11"/>
    <mergeCell ref="A13:AI13"/>
    <mergeCell ref="K35:S35"/>
    <mergeCell ref="K36:S36"/>
    <mergeCell ref="D39:AF40"/>
    <mergeCell ref="D43:AF44"/>
    <mergeCell ref="E14:AG16"/>
    <mergeCell ref="D18:AH20"/>
    <mergeCell ref="A24:AI24"/>
    <mergeCell ref="D28:AF29"/>
    <mergeCell ref="D32:AF33"/>
  </mergeCells>
  <phoneticPr fontId="51"/>
  <hyperlinks>
    <hyperlink ref="AK3" location="★掲載様式一覧!A14" display="ここをクリックすると掲載様式一覧に戻る" xr:uid="{00000000-0004-0000-0A00-000000000000}"/>
  </hyperlinks>
  <printOptions horizontalCentered="1"/>
  <pageMargins left="0.70833333333333304" right="0.70833333333333304" top="0.74791666666666701" bottom="0.74791666666666701" header="0.511811023622047" footer="0.511811023622047"/>
  <pageSetup paperSize="9" scale="94"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63"/>
  <sheetViews>
    <sheetView showGridLines="0" view="pageBreakPreview" zoomScale="95" zoomScaleNormal="95" zoomScalePageLayoutView="95" workbookViewId="0">
      <selection activeCell="L3" sqref="L3"/>
    </sheetView>
  </sheetViews>
  <sheetFormatPr defaultColWidth="9" defaultRowHeight="13.5"/>
  <cols>
    <col min="1" max="1" width="4.375" style="66" customWidth="1"/>
    <col min="2" max="11" width="9" style="66"/>
    <col min="12" max="12" width="50.875" style="66" customWidth="1"/>
    <col min="13" max="16384" width="9" style="66"/>
  </cols>
  <sheetData>
    <row r="1" spans="1:12">
      <c r="A1" s="66" t="s">
        <v>391</v>
      </c>
    </row>
    <row r="3" spans="1:12" ht="19.5">
      <c r="H3" s="67" t="s">
        <v>104</v>
      </c>
      <c r="I3" s="68"/>
      <c r="L3" s="166" t="s">
        <v>65</v>
      </c>
    </row>
    <row r="6" spans="1:12" ht="17.25">
      <c r="B6" s="298" t="s">
        <v>79</v>
      </c>
      <c r="C6" s="298"/>
      <c r="D6" s="298"/>
      <c r="E6" s="69" t="s">
        <v>67</v>
      </c>
      <c r="H6" s="70"/>
    </row>
    <row r="9" spans="1:12">
      <c r="G9" s="299"/>
      <c r="H9" s="299"/>
      <c r="I9" s="299"/>
      <c r="J9" s="299"/>
    </row>
    <row r="10" spans="1:12">
      <c r="G10" s="299"/>
      <c r="H10" s="299"/>
      <c r="I10" s="299"/>
      <c r="J10" s="299"/>
    </row>
    <row r="11" spans="1:12">
      <c r="G11" s="299"/>
      <c r="H11" s="299"/>
      <c r="I11" s="299"/>
      <c r="J11" s="299"/>
    </row>
    <row r="12" spans="1:12" ht="14.25">
      <c r="G12" s="71" t="s">
        <v>68</v>
      </c>
      <c r="H12" s="300" t="str">
        <f>基本情報【入力】!B8</f>
        <v>㈱〇〇〇〇建設工業</v>
      </c>
      <c r="I12" s="300"/>
      <c r="J12" s="300"/>
    </row>
    <row r="13" spans="1:12">
      <c r="H13" s="301" t="str">
        <f>基本情報【入力】!B11</f>
        <v>代表取締役　〇〇　〇〇</v>
      </c>
      <c r="I13" s="301"/>
      <c r="J13" s="301"/>
    </row>
    <row r="16" spans="1:12" ht="27" customHeight="1">
      <c r="A16" s="279" t="s">
        <v>105</v>
      </c>
      <c r="B16" s="279"/>
      <c r="C16" s="279"/>
      <c r="D16" s="279"/>
      <c r="E16" s="279"/>
      <c r="F16" s="279"/>
      <c r="G16" s="279"/>
      <c r="H16" s="279"/>
      <c r="I16" s="279"/>
      <c r="J16" s="279"/>
    </row>
    <row r="21" spans="1:10" ht="15" customHeight="1">
      <c r="B21" s="296" t="s">
        <v>106</v>
      </c>
      <c r="C21" s="296"/>
      <c r="D21" s="296"/>
      <c r="E21" s="296"/>
      <c r="F21" s="296"/>
      <c r="G21" s="296"/>
      <c r="H21" s="296"/>
      <c r="I21" s="296"/>
      <c r="J21" s="296"/>
    </row>
    <row r="22" spans="1:10" ht="22.5" customHeight="1">
      <c r="B22" s="296"/>
      <c r="C22" s="296"/>
      <c r="D22" s="296"/>
      <c r="E22" s="296"/>
      <c r="F22" s="296"/>
      <c r="G22" s="296"/>
      <c r="H22" s="296"/>
      <c r="I22" s="296"/>
      <c r="J22" s="296"/>
    </row>
    <row r="23" spans="1:10" ht="22.5" customHeight="1">
      <c r="B23" s="23"/>
      <c r="C23" s="23"/>
      <c r="D23" s="23"/>
      <c r="E23" s="23"/>
      <c r="F23" s="23"/>
      <c r="G23" s="23"/>
      <c r="H23" s="23"/>
      <c r="I23" s="23"/>
      <c r="J23" s="23"/>
    </row>
    <row r="24" spans="1:10" ht="22.5" customHeight="1">
      <c r="B24" s="23"/>
      <c r="C24" s="23"/>
      <c r="D24" s="23"/>
      <c r="E24" s="23"/>
      <c r="F24" s="23"/>
      <c r="G24" s="23"/>
      <c r="H24" s="23"/>
      <c r="I24" s="23"/>
      <c r="J24" s="23"/>
    </row>
    <row r="27" spans="1:10" ht="14.25">
      <c r="A27" s="281" t="s">
        <v>69</v>
      </c>
      <c r="B27" s="281"/>
      <c r="C27" s="281"/>
      <c r="D27" s="281"/>
      <c r="E27" s="281"/>
      <c r="F27" s="281"/>
      <c r="G27" s="281"/>
      <c r="H27" s="281"/>
      <c r="I27" s="281"/>
      <c r="J27" s="281"/>
    </row>
    <row r="28" spans="1:10" ht="14.25">
      <c r="A28" s="72"/>
      <c r="B28" s="72"/>
      <c r="C28" s="72"/>
      <c r="D28" s="72"/>
      <c r="E28" s="72"/>
      <c r="F28" s="73"/>
      <c r="G28" s="72"/>
      <c r="H28" s="72"/>
      <c r="I28" s="72"/>
      <c r="J28" s="72"/>
    </row>
    <row r="32" spans="1:10" ht="14.25">
      <c r="B32" s="74" t="s">
        <v>107</v>
      </c>
      <c r="D32" s="283" t="str">
        <f>基本情報【入力】!B5</f>
        <v>令和〇年〇月〇日</v>
      </c>
      <c r="E32" s="283"/>
      <c r="F32" s="283"/>
    </row>
    <row r="33" spans="2:9" ht="14.25">
      <c r="B33" s="74"/>
      <c r="D33" s="75"/>
      <c r="E33" s="75"/>
      <c r="F33" s="75"/>
    </row>
    <row r="36" spans="2:9" ht="14.25">
      <c r="B36" s="74" t="s">
        <v>108</v>
      </c>
      <c r="D36" s="297" t="str">
        <f>基本情報【入力】!B3</f>
        <v>○○○○○○○○○○○○○○○○工事</v>
      </c>
      <c r="E36" s="297"/>
      <c r="F36" s="297"/>
      <c r="G36" s="297"/>
      <c r="H36" s="297"/>
      <c r="I36" s="297"/>
    </row>
    <row r="37" spans="2:9" ht="14.25">
      <c r="B37" s="74"/>
      <c r="D37" s="76"/>
      <c r="E37" s="76"/>
      <c r="F37" s="76"/>
      <c r="G37" s="76"/>
      <c r="H37" s="76"/>
      <c r="I37" s="76"/>
    </row>
    <row r="40" spans="2:9" ht="14.25">
      <c r="B40" s="74" t="s">
        <v>109</v>
      </c>
      <c r="D40" s="73" t="s">
        <v>110</v>
      </c>
      <c r="E40" s="283" t="str">
        <f>基本情報【入力】!B5</f>
        <v>令和〇年〇月〇日</v>
      </c>
      <c r="F40" s="283"/>
      <c r="G40" s="283"/>
    </row>
    <row r="41" spans="2:9">
      <c r="D41" s="72"/>
    </row>
    <row r="42" spans="2:9" ht="14.25">
      <c r="D42" s="73" t="s">
        <v>111</v>
      </c>
      <c r="E42" s="283" t="str">
        <f>基本情報【入力】!B7</f>
        <v>令和■年■月■日</v>
      </c>
      <c r="F42" s="283"/>
      <c r="G42" s="283"/>
    </row>
    <row r="46" spans="2:9" ht="14.25">
      <c r="B46" s="74" t="s">
        <v>112</v>
      </c>
      <c r="D46" s="294" t="str">
        <f>基本情報【入力】!B4</f>
        <v>北九州市〇〇区〇〇〇〇</v>
      </c>
      <c r="E46" s="294"/>
      <c r="F46" s="294"/>
      <c r="G46" s="294"/>
      <c r="H46" s="294"/>
      <c r="I46" s="294"/>
    </row>
    <row r="47" spans="2:9" ht="14.25">
      <c r="B47" s="74"/>
      <c r="D47" s="74"/>
      <c r="E47" s="74"/>
      <c r="F47" s="74"/>
      <c r="G47" s="74"/>
      <c r="H47" s="74"/>
      <c r="I47" s="74"/>
    </row>
    <row r="50" spans="1:10" ht="14.25">
      <c r="B50" s="74" t="s">
        <v>113</v>
      </c>
      <c r="D50" s="71" t="s">
        <v>102</v>
      </c>
      <c r="E50" s="295"/>
      <c r="F50" s="295"/>
      <c r="G50" s="295"/>
      <c r="H50" s="295"/>
      <c r="I50" s="295"/>
    </row>
    <row r="56" spans="1:10">
      <c r="A56" s="77"/>
      <c r="B56" s="77"/>
      <c r="C56" s="77"/>
      <c r="D56" s="77"/>
      <c r="E56" s="77"/>
      <c r="F56" s="77"/>
      <c r="G56" s="77"/>
      <c r="H56" s="77"/>
      <c r="I56" s="77"/>
      <c r="J56" s="77"/>
    </row>
    <row r="57" spans="1:10">
      <c r="A57" s="77"/>
      <c r="B57" s="77"/>
      <c r="C57" s="77"/>
      <c r="D57" s="77"/>
      <c r="E57" s="77"/>
      <c r="F57" s="77"/>
      <c r="G57" s="77"/>
      <c r="H57" s="77"/>
      <c r="I57" s="77"/>
      <c r="J57" s="77"/>
    </row>
    <row r="58" spans="1:10">
      <c r="B58" s="78"/>
      <c r="C58" s="79"/>
      <c r="D58" s="79"/>
      <c r="E58" s="79"/>
      <c r="F58" s="79"/>
      <c r="G58" s="79"/>
      <c r="H58" s="79"/>
      <c r="I58" s="79"/>
      <c r="J58" s="79"/>
    </row>
    <row r="59" spans="1:10">
      <c r="B59" s="79"/>
      <c r="C59" s="79"/>
      <c r="D59" s="79"/>
      <c r="E59" s="79"/>
      <c r="F59" s="79"/>
      <c r="G59" s="79"/>
      <c r="H59" s="79"/>
      <c r="I59" s="79"/>
      <c r="J59" s="79"/>
    </row>
    <row r="60" spans="1:10">
      <c r="B60" s="79"/>
      <c r="C60" s="79"/>
      <c r="D60" s="79"/>
      <c r="E60" s="79"/>
      <c r="F60" s="79"/>
      <c r="G60" s="79"/>
      <c r="H60" s="79"/>
      <c r="I60" s="79"/>
      <c r="J60" s="79"/>
    </row>
    <row r="61" spans="1:10">
      <c r="B61" s="78"/>
      <c r="C61" s="79"/>
      <c r="D61" s="79"/>
      <c r="E61" s="79"/>
      <c r="F61" s="79"/>
      <c r="G61" s="79"/>
      <c r="H61" s="79"/>
      <c r="I61" s="79"/>
      <c r="J61" s="79"/>
    </row>
    <row r="62" spans="1:10" ht="18" customHeight="1">
      <c r="B62" s="78"/>
      <c r="C62" s="79"/>
      <c r="D62" s="79"/>
      <c r="E62" s="79"/>
      <c r="F62" s="80"/>
      <c r="G62" s="81"/>
      <c r="H62" s="80"/>
      <c r="I62" s="79"/>
      <c r="J62" s="79"/>
    </row>
    <row r="63" spans="1:10">
      <c r="B63" s="79"/>
      <c r="C63" s="79"/>
      <c r="D63" s="79"/>
      <c r="E63" s="79"/>
      <c r="F63" s="79"/>
      <c r="G63" s="79"/>
      <c r="H63" s="79"/>
      <c r="I63" s="79"/>
      <c r="J63" s="79"/>
    </row>
  </sheetData>
  <mergeCells count="13">
    <mergeCell ref="B6:D6"/>
    <mergeCell ref="G9:J11"/>
    <mergeCell ref="H12:J12"/>
    <mergeCell ref="H13:J13"/>
    <mergeCell ref="A16:J16"/>
    <mergeCell ref="E42:G42"/>
    <mergeCell ref="D46:I46"/>
    <mergeCell ref="E50:I50"/>
    <mergeCell ref="B21:J22"/>
    <mergeCell ref="A27:J27"/>
    <mergeCell ref="D32:F32"/>
    <mergeCell ref="D36:I36"/>
    <mergeCell ref="E40:G40"/>
  </mergeCells>
  <phoneticPr fontId="51"/>
  <hyperlinks>
    <hyperlink ref="L3" location="★掲載様式一覧!A15" display="ここをクリックすると掲載様式一覧に戻る" xr:uid="{00000000-0004-0000-0B00-000000000000}"/>
  </hyperlinks>
  <printOptions horizontalCentered="1"/>
  <pageMargins left="0.70833333333333304" right="0.70833333333333304" top="0.74791666666666701" bottom="0.74791666666666701" header="0.511811023622047" footer="0.511811023622047"/>
  <pageSetup paperSize="9" scale="92"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O21"/>
  <sheetViews>
    <sheetView view="pageBreakPreview" topLeftCell="H1" zoomScale="95" zoomScaleNormal="95" zoomScalePageLayoutView="95" workbookViewId="0">
      <selection activeCell="O2" sqref="O2"/>
    </sheetView>
  </sheetViews>
  <sheetFormatPr defaultColWidth="9" defaultRowHeight="18.75"/>
  <cols>
    <col min="1" max="1" width="10.25" style="87" customWidth="1"/>
    <col min="2" max="2" width="9" style="87"/>
    <col min="3" max="3" width="16.625" style="87" customWidth="1"/>
    <col min="4" max="4" width="4.5" style="87" customWidth="1"/>
    <col min="5" max="11" width="8" style="87" customWidth="1"/>
    <col min="12" max="13" width="23.625" style="87" customWidth="1"/>
    <col min="14" max="14" width="4.125" style="87" customWidth="1"/>
    <col min="15" max="15" width="47.25" style="87" customWidth="1"/>
    <col min="16" max="16384" width="9" style="87"/>
  </cols>
  <sheetData>
    <row r="1" spans="1:15">
      <c r="A1" s="88" t="s">
        <v>134</v>
      </c>
      <c r="B1" s="88"/>
      <c r="C1" s="88"/>
      <c r="D1" s="88"/>
      <c r="E1" s="88"/>
      <c r="F1" s="88"/>
      <c r="G1" s="88"/>
      <c r="H1" s="88"/>
      <c r="I1" s="88"/>
      <c r="J1" s="88"/>
      <c r="K1" s="88"/>
      <c r="L1" s="88"/>
      <c r="M1" s="88"/>
    </row>
    <row r="2" spans="1:15" ht="21">
      <c r="A2" s="293" t="s">
        <v>135</v>
      </c>
      <c r="B2" s="293"/>
      <c r="C2" s="293"/>
      <c r="D2" s="293"/>
      <c r="E2" s="293"/>
      <c r="F2" s="293"/>
      <c r="G2" s="293"/>
      <c r="H2" s="293"/>
      <c r="I2" s="293"/>
      <c r="J2" s="293"/>
      <c r="K2" s="293"/>
      <c r="L2" s="293"/>
      <c r="M2" s="293"/>
      <c r="O2" s="166" t="s">
        <v>65</v>
      </c>
    </row>
    <row r="3" spans="1:15">
      <c r="A3" s="302" t="s">
        <v>136</v>
      </c>
      <c r="B3" s="302"/>
      <c r="C3" s="302"/>
      <c r="D3" s="302"/>
      <c r="E3" s="302"/>
      <c r="F3" s="302"/>
      <c r="G3" s="302"/>
      <c r="H3" s="302"/>
      <c r="I3" s="302"/>
      <c r="J3" s="302"/>
      <c r="K3" s="302"/>
      <c r="L3" s="302"/>
      <c r="M3" s="302"/>
      <c r="O3" s="89"/>
    </row>
    <row r="4" spans="1:15">
      <c r="A4" s="303" t="str">
        <f>基本情報【入力】!B3</f>
        <v>○○○○○○○○○○○○○○○○工事</v>
      </c>
      <c r="B4" s="303"/>
      <c r="C4" s="303"/>
      <c r="D4" s="303"/>
      <c r="E4" s="303"/>
      <c r="F4" s="303"/>
      <c r="G4" s="88"/>
      <c r="H4" s="88"/>
      <c r="I4" s="88"/>
      <c r="J4" s="90"/>
      <c r="K4" s="88"/>
      <c r="L4" s="88"/>
      <c r="M4" s="91" t="str">
        <f>基本情報【入力】!B8</f>
        <v>㈱〇〇〇〇建設工業</v>
      </c>
    </row>
    <row r="5" spans="1:15" ht="45">
      <c r="A5" s="92" t="s">
        <v>137</v>
      </c>
      <c r="B5" s="92" t="s">
        <v>138</v>
      </c>
      <c r="C5" s="92" t="s">
        <v>139</v>
      </c>
      <c r="D5" s="92" t="s">
        <v>140</v>
      </c>
      <c r="E5" s="92" t="s">
        <v>141</v>
      </c>
      <c r="F5" s="92" t="s">
        <v>142</v>
      </c>
      <c r="G5" s="92" t="s">
        <v>143</v>
      </c>
      <c r="H5" s="92" t="s">
        <v>144</v>
      </c>
      <c r="I5" s="92" t="s">
        <v>145</v>
      </c>
      <c r="J5" s="92" t="s">
        <v>146</v>
      </c>
      <c r="K5" s="92" t="s">
        <v>147</v>
      </c>
      <c r="L5" s="93" t="s">
        <v>148</v>
      </c>
      <c r="M5" s="93" t="s">
        <v>149</v>
      </c>
    </row>
    <row r="6" spans="1:15" ht="27" customHeight="1">
      <c r="A6" s="94"/>
      <c r="B6" s="94"/>
      <c r="C6" s="94"/>
      <c r="D6" s="94"/>
      <c r="E6" s="94"/>
      <c r="F6" s="94"/>
      <c r="G6" s="94"/>
      <c r="H6" s="94"/>
      <c r="I6" s="94"/>
      <c r="J6" s="94"/>
      <c r="K6" s="94"/>
      <c r="L6" s="95"/>
      <c r="M6" s="95"/>
    </row>
    <row r="7" spans="1:15" ht="27" customHeight="1">
      <c r="A7" s="94"/>
      <c r="B7" s="94"/>
      <c r="C7" s="94"/>
      <c r="D7" s="94"/>
      <c r="E7" s="94"/>
      <c r="F7" s="94"/>
      <c r="G7" s="94"/>
      <c r="H7" s="94"/>
      <c r="I7" s="94"/>
      <c r="J7" s="94"/>
      <c r="K7" s="94"/>
      <c r="L7" s="95"/>
      <c r="M7" s="95"/>
    </row>
    <row r="8" spans="1:15" ht="27" customHeight="1">
      <c r="A8" s="94"/>
      <c r="B8" s="94"/>
      <c r="C8" s="94"/>
      <c r="D8" s="94"/>
      <c r="E8" s="94"/>
      <c r="F8" s="94"/>
      <c r="G8" s="94"/>
      <c r="H8" s="94"/>
      <c r="I8" s="94"/>
      <c r="J8" s="94"/>
      <c r="K8" s="94"/>
      <c r="L8" s="95"/>
      <c r="M8" s="95"/>
    </row>
    <row r="9" spans="1:15" ht="27" customHeight="1">
      <c r="A9" s="94"/>
      <c r="B9" s="94"/>
      <c r="C9" s="94"/>
      <c r="D9" s="94"/>
      <c r="E9" s="94"/>
      <c r="F9" s="94"/>
      <c r="G9" s="94"/>
      <c r="H9" s="94"/>
      <c r="I9" s="94"/>
      <c r="J9" s="94"/>
      <c r="K9" s="94"/>
      <c r="L9" s="95"/>
      <c r="M9" s="95"/>
    </row>
    <row r="10" spans="1:15" ht="27" customHeight="1">
      <c r="A10" s="94"/>
      <c r="B10" s="94"/>
      <c r="C10" s="94"/>
      <c r="D10" s="94"/>
      <c r="E10" s="94"/>
      <c r="F10" s="94"/>
      <c r="G10" s="94"/>
      <c r="H10" s="94"/>
      <c r="I10" s="94"/>
      <c r="J10" s="94"/>
      <c r="K10" s="94"/>
      <c r="L10" s="95"/>
      <c r="M10" s="95"/>
    </row>
    <row r="11" spans="1:15" ht="27" customHeight="1">
      <c r="A11" s="94"/>
      <c r="B11" s="94"/>
      <c r="C11" s="94"/>
      <c r="D11" s="94"/>
      <c r="E11" s="94"/>
      <c r="F11" s="94"/>
      <c r="G11" s="94"/>
      <c r="H11" s="94"/>
      <c r="I11" s="94"/>
      <c r="J11" s="94"/>
      <c r="K11" s="94"/>
      <c r="L11" s="95"/>
      <c r="M11" s="95"/>
    </row>
    <row r="12" spans="1:15" ht="27" customHeight="1">
      <c r="A12" s="94"/>
      <c r="B12" s="94"/>
      <c r="C12" s="94"/>
      <c r="D12" s="94"/>
      <c r="E12" s="94"/>
      <c r="F12" s="94"/>
      <c r="G12" s="94"/>
      <c r="H12" s="94"/>
      <c r="I12" s="94"/>
      <c r="J12" s="94"/>
      <c r="K12" s="94"/>
      <c r="L12" s="95"/>
      <c r="M12" s="95"/>
    </row>
    <row r="13" spans="1:15" ht="27" customHeight="1">
      <c r="A13" s="94"/>
      <c r="B13" s="94"/>
      <c r="C13" s="94"/>
      <c r="D13" s="94"/>
      <c r="E13" s="94"/>
      <c r="F13" s="94"/>
      <c r="G13" s="94"/>
      <c r="H13" s="94"/>
      <c r="I13" s="94"/>
      <c r="J13" s="94"/>
      <c r="K13" s="94"/>
      <c r="L13" s="95"/>
      <c r="M13" s="95"/>
    </row>
    <row r="14" spans="1:15" ht="27" customHeight="1">
      <c r="A14" s="94"/>
      <c r="B14" s="94"/>
      <c r="C14" s="94"/>
      <c r="D14" s="94"/>
      <c r="E14" s="94"/>
      <c r="F14" s="94"/>
      <c r="G14" s="94"/>
      <c r="H14" s="94"/>
      <c r="I14" s="94"/>
      <c r="J14" s="94"/>
      <c r="K14" s="94"/>
      <c r="L14" s="95"/>
      <c r="M14" s="95"/>
    </row>
    <row r="15" spans="1:15" ht="27" customHeight="1">
      <c r="A15" s="94"/>
      <c r="B15" s="94"/>
      <c r="C15" s="94"/>
      <c r="D15" s="94"/>
      <c r="E15" s="94"/>
      <c r="F15" s="94"/>
      <c r="G15" s="94"/>
      <c r="H15" s="94"/>
      <c r="I15" s="94"/>
      <c r="J15" s="94"/>
      <c r="K15" s="94"/>
      <c r="L15" s="95"/>
      <c r="M15" s="95"/>
    </row>
    <row r="16" spans="1:15" ht="27" customHeight="1">
      <c r="A16" s="94"/>
      <c r="B16" s="94"/>
      <c r="C16" s="94"/>
      <c r="D16" s="94"/>
      <c r="E16" s="94"/>
      <c r="F16" s="94"/>
      <c r="G16" s="94"/>
      <c r="H16" s="94"/>
      <c r="I16" s="94"/>
      <c r="J16" s="94"/>
      <c r="K16" s="94"/>
      <c r="L16" s="95"/>
      <c r="M16" s="95"/>
    </row>
    <row r="17" spans="1:13" ht="27" customHeight="1">
      <c r="A17" s="94"/>
      <c r="B17" s="94"/>
      <c r="C17" s="94"/>
      <c r="D17" s="94"/>
      <c r="E17" s="94"/>
      <c r="F17" s="94"/>
      <c r="G17" s="94"/>
      <c r="H17" s="94"/>
      <c r="I17" s="94"/>
      <c r="J17" s="94"/>
      <c r="K17" s="94"/>
      <c r="L17" s="95"/>
      <c r="M17" s="95"/>
    </row>
    <row r="18" spans="1:13" ht="27" customHeight="1">
      <c r="A18" s="94"/>
      <c r="B18" s="94"/>
      <c r="C18" s="94"/>
      <c r="D18" s="94"/>
      <c r="E18" s="94"/>
      <c r="F18" s="94"/>
      <c r="G18" s="94"/>
      <c r="H18" s="94"/>
      <c r="I18" s="94"/>
      <c r="J18" s="94"/>
      <c r="K18" s="94"/>
      <c r="L18" s="95"/>
      <c r="M18" s="95"/>
    </row>
    <row r="19" spans="1:13" ht="27" customHeight="1">
      <c r="A19" s="94" t="s">
        <v>150</v>
      </c>
      <c r="B19" s="94"/>
      <c r="C19" s="94"/>
      <c r="D19" s="94"/>
      <c r="E19" s="94"/>
      <c r="F19" s="94"/>
      <c r="G19" s="94"/>
      <c r="H19" s="94"/>
      <c r="I19" s="94"/>
      <c r="J19" s="94"/>
      <c r="K19" s="94"/>
      <c r="L19" s="95"/>
      <c r="M19" s="95"/>
    </row>
    <row r="20" spans="1:13" ht="27" customHeight="1">
      <c r="A20" s="94" t="s">
        <v>151</v>
      </c>
      <c r="B20" s="94"/>
      <c r="C20" s="94"/>
      <c r="D20" s="94"/>
      <c r="E20" s="94"/>
      <c r="F20" s="94"/>
      <c r="G20" s="94"/>
      <c r="H20" s="94"/>
      <c r="I20" s="94"/>
      <c r="J20" s="94"/>
      <c r="K20" s="94"/>
      <c r="L20" s="95"/>
      <c r="M20" s="95"/>
    </row>
    <row r="21" spans="1:13">
      <c r="A21" s="96"/>
      <c r="B21" s="96"/>
      <c r="C21" s="96"/>
      <c r="D21" s="96"/>
      <c r="E21" s="96"/>
      <c r="F21" s="96"/>
      <c r="G21" s="96"/>
      <c r="H21" s="96"/>
      <c r="I21" s="96"/>
      <c r="J21" s="96"/>
      <c r="K21" s="96"/>
      <c r="L21" s="96"/>
      <c r="M21" s="96"/>
    </row>
  </sheetData>
  <mergeCells count="3">
    <mergeCell ref="A2:M2"/>
    <mergeCell ref="A3:M3"/>
    <mergeCell ref="A4:F4"/>
  </mergeCells>
  <phoneticPr fontId="51"/>
  <hyperlinks>
    <hyperlink ref="O2" location="★掲載様式一覧!A16" display="ここをクリックすると掲載様式一覧に戻る" xr:uid="{00000000-0004-0000-0C00-000000000000}"/>
  </hyperlinks>
  <printOptions horizontalCentered="1"/>
  <pageMargins left="0.70833333333333304" right="0.70833333333333304" top="0.74791666666666701" bottom="0.74791666666666701" header="0.511811023622047" footer="0.511811023622047"/>
  <pageSetup paperSize="9" scale="82" orientation="landscape" horizontalDpi="300" verticalDpi="3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6:J76"/>
  <sheetViews>
    <sheetView view="pageBreakPreview" zoomScale="95" zoomScaleNormal="95" zoomScaleSheetLayoutView="95" workbookViewId="0">
      <selection activeCell="E84" sqref="E84"/>
    </sheetView>
  </sheetViews>
  <sheetFormatPr defaultColWidth="9" defaultRowHeight="13.5"/>
  <cols>
    <col min="1" max="1" width="15" style="136" customWidth="1"/>
    <col min="2" max="2" width="12.25" style="136" customWidth="1"/>
    <col min="3" max="3" width="5.375" style="136" customWidth="1"/>
    <col min="4" max="4" width="10" style="136" customWidth="1"/>
    <col min="5" max="7" width="9" style="136"/>
    <col min="8" max="8" width="45.625" style="136" customWidth="1"/>
    <col min="9" max="16384" width="9" style="136"/>
  </cols>
  <sheetData>
    <row r="6" spans="1:10" ht="18.75">
      <c r="A6" s="137" t="s">
        <v>215</v>
      </c>
      <c r="J6" s="166" t="s">
        <v>65</v>
      </c>
    </row>
    <row r="7" spans="1:10" ht="17.25">
      <c r="A7" s="315" t="s">
        <v>216</v>
      </c>
      <c r="B7" s="315"/>
      <c r="C7" s="315"/>
      <c r="D7" s="315"/>
      <c r="E7" s="315"/>
      <c r="F7" s="315"/>
      <c r="G7" s="315"/>
      <c r="H7" s="315"/>
    </row>
    <row r="9" spans="1:10" ht="20.25" customHeight="1">
      <c r="A9" s="138" t="s">
        <v>217</v>
      </c>
      <c r="B9" s="316" t="s">
        <v>218</v>
      </c>
      <c r="C9" s="316"/>
      <c r="D9" s="316"/>
      <c r="E9" s="316"/>
      <c r="F9" s="316"/>
      <c r="G9" s="138" t="s">
        <v>219</v>
      </c>
      <c r="H9" s="138" t="s">
        <v>220</v>
      </c>
    </row>
    <row r="10" spans="1:10" ht="20.25" customHeight="1">
      <c r="A10" s="139" t="s">
        <v>221</v>
      </c>
      <c r="B10" s="317" t="s">
        <v>222</v>
      </c>
      <c r="C10" s="317"/>
      <c r="D10" s="317"/>
      <c r="E10" s="317"/>
      <c r="F10" s="317"/>
      <c r="G10" s="317"/>
      <c r="H10" s="317"/>
    </row>
    <row r="11" spans="1:10" ht="20.25" customHeight="1">
      <c r="A11" s="140" t="s">
        <v>223</v>
      </c>
      <c r="B11" s="140" t="s">
        <v>224</v>
      </c>
      <c r="C11" s="140" t="s">
        <v>225</v>
      </c>
      <c r="D11" s="141" t="s">
        <v>226</v>
      </c>
      <c r="E11" s="318" t="s">
        <v>227</v>
      </c>
      <c r="F11" s="318"/>
      <c r="G11" s="318"/>
      <c r="H11" s="318"/>
    </row>
    <row r="12" spans="1:10">
      <c r="A12" s="142"/>
      <c r="B12" s="143"/>
      <c r="C12" s="144"/>
      <c r="D12" s="144"/>
      <c r="E12" s="308"/>
      <c r="F12" s="308"/>
      <c r="G12" s="308"/>
      <c r="H12" s="308"/>
    </row>
    <row r="13" spans="1:10" ht="13.5" customHeight="1">
      <c r="A13" s="142" t="s">
        <v>228</v>
      </c>
      <c r="B13" s="142" t="s">
        <v>229</v>
      </c>
      <c r="C13" s="145"/>
      <c r="D13" s="145"/>
      <c r="E13" s="304" t="s">
        <v>230</v>
      </c>
      <c r="F13" s="304"/>
      <c r="G13" s="304"/>
      <c r="H13" s="304"/>
    </row>
    <row r="14" spans="1:10" ht="13.5" customHeight="1">
      <c r="A14" s="142"/>
      <c r="B14" s="142"/>
      <c r="C14" s="145"/>
      <c r="D14" s="145"/>
      <c r="E14" s="304" t="s">
        <v>231</v>
      </c>
      <c r="F14" s="304"/>
      <c r="G14" s="304"/>
      <c r="H14" s="304"/>
    </row>
    <row r="15" spans="1:10" ht="13.5" customHeight="1">
      <c r="A15" s="142"/>
      <c r="B15" s="142"/>
      <c r="C15" s="145"/>
      <c r="D15" s="145"/>
      <c r="E15" s="304" t="s">
        <v>232</v>
      </c>
      <c r="F15" s="304"/>
      <c r="G15" s="304"/>
      <c r="H15" s="304"/>
    </row>
    <row r="16" spans="1:10" ht="13.5" customHeight="1">
      <c r="A16" s="314" t="s">
        <v>233</v>
      </c>
      <c r="B16" s="142"/>
      <c r="C16" s="145"/>
      <c r="D16" s="145"/>
      <c r="E16" s="304" t="s">
        <v>234</v>
      </c>
      <c r="F16" s="304"/>
      <c r="G16" s="304"/>
      <c r="H16" s="304"/>
    </row>
    <row r="17" spans="1:8" ht="13.5" customHeight="1">
      <c r="A17" s="314"/>
      <c r="B17" s="142"/>
      <c r="C17" s="145"/>
      <c r="D17" s="145"/>
      <c r="E17" s="304" t="s">
        <v>235</v>
      </c>
      <c r="F17" s="304"/>
      <c r="G17" s="304"/>
      <c r="H17" s="304"/>
    </row>
    <row r="18" spans="1:8" ht="13.5" customHeight="1">
      <c r="A18" s="314"/>
      <c r="B18" s="142"/>
      <c r="C18" s="145"/>
      <c r="D18" s="145"/>
      <c r="E18" s="304" t="s">
        <v>236</v>
      </c>
      <c r="F18" s="304"/>
      <c r="G18" s="304"/>
      <c r="H18" s="304"/>
    </row>
    <row r="19" spans="1:8" ht="13.5" customHeight="1">
      <c r="A19" s="147"/>
      <c r="B19" s="142"/>
      <c r="C19" s="145"/>
      <c r="D19" s="148"/>
      <c r="E19" s="304" t="s">
        <v>237</v>
      </c>
      <c r="F19" s="304"/>
      <c r="G19" s="304"/>
      <c r="H19" s="304"/>
    </row>
    <row r="20" spans="1:8" ht="13.5" customHeight="1">
      <c r="A20" s="147"/>
      <c r="B20" s="142"/>
      <c r="C20" s="145"/>
      <c r="D20" s="148"/>
      <c r="E20" s="304" t="s">
        <v>238</v>
      </c>
      <c r="F20" s="304"/>
      <c r="G20" s="304"/>
      <c r="H20" s="304"/>
    </row>
    <row r="21" spans="1:8" ht="13.5" customHeight="1">
      <c r="A21" s="147"/>
      <c r="B21" s="142"/>
      <c r="C21" s="145"/>
      <c r="D21" s="148"/>
      <c r="E21" s="304" t="s">
        <v>239</v>
      </c>
      <c r="F21" s="304"/>
      <c r="G21" s="304"/>
      <c r="H21" s="304"/>
    </row>
    <row r="22" spans="1:8" ht="13.5" customHeight="1">
      <c r="A22" s="147"/>
      <c r="B22" s="142"/>
      <c r="C22" s="145"/>
      <c r="D22" s="148"/>
      <c r="E22" s="310" t="s">
        <v>240</v>
      </c>
      <c r="F22" s="310"/>
      <c r="G22" s="310"/>
      <c r="H22" s="310"/>
    </row>
    <row r="23" spans="1:8" ht="13.5" customHeight="1">
      <c r="A23" s="147"/>
      <c r="B23" s="142"/>
      <c r="C23" s="145"/>
      <c r="D23" s="148"/>
      <c r="E23" s="310" t="s">
        <v>241</v>
      </c>
      <c r="F23" s="310"/>
      <c r="G23" s="310"/>
      <c r="H23" s="310"/>
    </row>
    <row r="24" spans="1:8" ht="13.5" customHeight="1">
      <c r="A24" s="147"/>
      <c r="B24" s="142"/>
      <c r="C24" s="145"/>
      <c r="D24" s="148"/>
      <c r="E24" s="310" t="s">
        <v>242</v>
      </c>
      <c r="F24" s="310"/>
      <c r="G24" s="310"/>
      <c r="H24" s="310"/>
    </row>
    <row r="25" spans="1:8" ht="13.5" customHeight="1">
      <c r="A25" s="147"/>
      <c r="B25" s="142"/>
      <c r="C25" s="145"/>
      <c r="D25" s="148"/>
      <c r="E25" s="310" t="s">
        <v>243</v>
      </c>
      <c r="F25" s="310"/>
      <c r="G25" s="310"/>
      <c r="H25" s="310"/>
    </row>
    <row r="26" spans="1:8" ht="13.5" customHeight="1">
      <c r="A26" s="147"/>
      <c r="B26" s="142"/>
      <c r="C26" s="148"/>
      <c r="D26" s="148"/>
      <c r="E26" s="312" t="s">
        <v>244</v>
      </c>
      <c r="F26" s="312"/>
      <c r="G26" s="312"/>
      <c r="H26" s="312"/>
    </row>
    <row r="27" spans="1:8" ht="13.5" customHeight="1">
      <c r="A27" s="147"/>
      <c r="B27" s="142"/>
      <c r="C27" s="149"/>
      <c r="D27" s="149"/>
      <c r="E27" s="313" t="s">
        <v>245</v>
      </c>
      <c r="F27" s="313"/>
      <c r="G27" s="313"/>
      <c r="H27" s="313"/>
    </row>
    <row r="28" spans="1:8" ht="13.5" customHeight="1">
      <c r="A28" s="147"/>
      <c r="B28" s="142"/>
      <c r="C28" s="145"/>
      <c r="D28" s="148"/>
      <c r="E28" s="304" t="s">
        <v>246</v>
      </c>
      <c r="F28" s="304"/>
      <c r="G28" s="304"/>
      <c r="H28" s="304"/>
    </row>
    <row r="29" spans="1:8" ht="13.5" customHeight="1">
      <c r="A29" s="147"/>
      <c r="B29" s="142"/>
      <c r="C29" s="145"/>
      <c r="D29" s="148"/>
      <c r="E29" s="150" t="s">
        <v>247</v>
      </c>
      <c r="F29" s="150"/>
      <c r="G29" s="151"/>
      <c r="H29" s="146"/>
    </row>
    <row r="30" spans="1:8" ht="13.5" customHeight="1">
      <c r="A30" s="147"/>
      <c r="B30" s="142"/>
      <c r="C30" s="145"/>
      <c r="D30" s="148"/>
      <c r="E30" s="310" t="s">
        <v>248</v>
      </c>
      <c r="F30" s="310"/>
      <c r="G30" s="310"/>
      <c r="H30" s="310"/>
    </row>
    <row r="31" spans="1:8" ht="13.5" customHeight="1">
      <c r="A31" s="147"/>
      <c r="B31" s="142"/>
      <c r="C31" s="145"/>
      <c r="D31" s="148"/>
      <c r="E31" s="310" t="s">
        <v>249</v>
      </c>
      <c r="F31" s="310"/>
      <c r="G31" s="310"/>
      <c r="H31" s="310"/>
    </row>
    <row r="32" spans="1:8">
      <c r="A32" s="142"/>
      <c r="B32" s="152"/>
      <c r="C32" s="153"/>
      <c r="D32" s="153"/>
      <c r="E32" s="305"/>
      <c r="F32" s="305"/>
      <c r="G32" s="305"/>
      <c r="H32" s="305"/>
    </row>
    <row r="33" spans="1:8">
      <c r="A33" s="142"/>
      <c r="B33" s="142"/>
      <c r="C33" s="144"/>
      <c r="D33" s="144"/>
      <c r="E33" s="308"/>
      <c r="F33" s="308"/>
      <c r="G33" s="308"/>
      <c r="H33" s="308"/>
    </row>
    <row r="34" spans="1:8" ht="13.5" customHeight="1">
      <c r="A34" s="142"/>
      <c r="B34" s="142" t="s">
        <v>250</v>
      </c>
      <c r="C34" s="145"/>
      <c r="D34" s="145"/>
      <c r="E34" s="304" t="s">
        <v>251</v>
      </c>
      <c r="F34" s="304"/>
      <c r="G34" s="304"/>
      <c r="H34" s="304"/>
    </row>
    <row r="35" spans="1:8" ht="13.5" customHeight="1">
      <c r="A35" s="142"/>
      <c r="B35" s="142"/>
      <c r="C35" s="145"/>
      <c r="D35" s="145"/>
      <c r="E35" s="304" t="s">
        <v>252</v>
      </c>
      <c r="F35" s="304"/>
      <c r="G35" s="304"/>
      <c r="H35" s="304"/>
    </row>
    <row r="36" spans="1:8" ht="13.5" customHeight="1">
      <c r="A36" s="142"/>
      <c r="B36" s="142"/>
      <c r="C36" s="145"/>
      <c r="D36" s="145"/>
      <c r="E36" s="304" t="s">
        <v>253</v>
      </c>
      <c r="F36" s="304"/>
      <c r="G36" s="304"/>
      <c r="H36" s="304"/>
    </row>
    <row r="37" spans="1:8" ht="13.5" customHeight="1">
      <c r="A37" s="154"/>
      <c r="B37" s="142"/>
      <c r="C37" s="145"/>
      <c r="D37" s="145"/>
      <c r="E37" s="304" t="s">
        <v>254</v>
      </c>
      <c r="F37" s="304"/>
      <c r="G37" s="304"/>
      <c r="H37" s="304"/>
    </row>
    <row r="38" spans="1:8">
      <c r="A38" s="154"/>
      <c r="B38" s="142"/>
      <c r="C38" s="155"/>
      <c r="D38" s="155"/>
      <c r="E38" s="311"/>
      <c r="F38" s="311"/>
      <c r="G38" s="311"/>
      <c r="H38" s="311"/>
    </row>
    <row r="39" spans="1:8">
      <c r="A39" s="154"/>
      <c r="B39" s="143"/>
      <c r="C39" s="144"/>
      <c r="D39" s="144"/>
      <c r="E39" s="308"/>
      <c r="F39" s="308"/>
      <c r="G39" s="308"/>
      <c r="H39" s="308"/>
    </row>
    <row r="40" spans="1:8" ht="13.5" customHeight="1">
      <c r="A40" s="154"/>
      <c r="B40" s="142" t="s">
        <v>255</v>
      </c>
      <c r="C40" s="145"/>
      <c r="D40" s="145"/>
      <c r="E40" s="304" t="s">
        <v>256</v>
      </c>
      <c r="F40" s="304"/>
      <c r="G40" s="304"/>
      <c r="H40" s="304"/>
    </row>
    <row r="41" spans="1:8" ht="13.5" customHeight="1">
      <c r="A41" s="154"/>
      <c r="B41" s="142"/>
      <c r="C41" s="145"/>
      <c r="D41" s="145"/>
      <c r="E41" s="304" t="s">
        <v>257</v>
      </c>
      <c r="F41" s="304"/>
      <c r="G41" s="304"/>
      <c r="H41" s="304"/>
    </row>
    <row r="42" spans="1:8">
      <c r="A42" s="154"/>
      <c r="B42" s="142"/>
      <c r="C42" s="145"/>
      <c r="D42" s="145"/>
      <c r="E42" s="150" t="s">
        <v>258</v>
      </c>
      <c r="F42" s="150"/>
      <c r="G42" s="151"/>
      <c r="H42" s="146"/>
    </row>
    <row r="43" spans="1:8" ht="13.5" customHeight="1">
      <c r="A43" s="154"/>
      <c r="B43" s="142"/>
      <c r="C43" s="145"/>
      <c r="D43" s="145"/>
      <c r="E43" s="304" t="s">
        <v>259</v>
      </c>
      <c r="F43" s="304"/>
      <c r="G43" s="304"/>
      <c r="H43" s="304"/>
    </row>
    <row r="44" spans="1:8" ht="13.5" customHeight="1">
      <c r="A44" s="154"/>
      <c r="B44" s="142"/>
      <c r="C44" s="145"/>
      <c r="D44" s="145"/>
      <c r="E44" s="310" t="s">
        <v>260</v>
      </c>
      <c r="F44" s="310"/>
      <c r="G44" s="310"/>
      <c r="H44" s="310"/>
    </row>
    <row r="45" spans="1:8" ht="13.5" customHeight="1">
      <c r="A45" s="154"/>
      <c r="B45" s="142"/>
      <c r="C45" s="145"/>
      <c r="D45" s="145"/>
      <c r="E45" s="310" t="s">
        <v>261</v>
      </c>
      <c r="F45" s="310"/>
      <c r="G45" s="310"/>
      <c r="H45" s="310"/>
    </row>
    <row r="46" spans="1:8" ht="13.5" customHeight="1">
      <c r="A46" s="154"/>
      <c r="B46" s="142"/>
      <c r="C46" s="145"/>
      <c r="D46" s="148"/>
      <c r="E46" s="304" t="s">
        <v>262</v>
      </c>
      <c r="F46" s="304"/>
      <c r="G46" s="304"/>
      <c r="H46" s="304"/>
    </row>
    <row r="47" spans="1:8" ht="13.5" customHeight="1">
      <c r="A47" s="154"/>
      <c r="B47" s="142"/>
      <c r="C47" s="145"/>
      <c r="D47" s="148"/>
      <c r="E47" s="304" t="s">
        <v>263</v>
      </c>
      <c r="F47" s="304"/>
      <c r="G47" s="304"/>
      <c r="H47" s="304"/>
    </row>
    <row r="48" spans="1:8" ht="13.5" customHeight="1">
      <c r="A48" s="154"/>
      <c r="B48" s="142"/>
      <c r="C48" s="145"/>
      <c r="D48" s="148"/>
      <c r="E48" s="304" t="s">
        <v>264</v>
      </c>
      <c r="F48" s="304"/>
      <c r="G48" s="304"/>
      <c r="H48" s="304"/>
    </row>
    <row r="49" spans="1:8">
      <c r="A49" s="154"/>
      <c r="B49" s="152"/>
      <c r="C49" s="153"/>
      <c r="D49" s="153"/>
      <c r="E49" s="305"/>
      <c r="F49" s="305"/>
      <c r="G49" s="305"/>
      <c r="H49" s="305"/>
    </row>
    <row r="50" spans="1:8">
      <c r="A50" s="154"/>
      <c r="B50" s="143"/>
      <c r="C50" s="144"/>
      <c r="D50" s="144"/>
      <c r="E50" s="308"/>
      <c r="F50" s="308"/>
      <c r="G50" s="308"/>
      <c r="H50" s="308"/>
    </row>
    <row r="51" spans="1:8" ht="13.5" customHeight="1">
      <c r="A51" s="154"/>
      <c r="B51" s="142" t="s">
        <v>265</v>
      </c>
      <c r="C51" s="145"/>
      <c r="D51" s="145"/>
      <c r="E51" s="304" t="s">
        <v>266</v>
      </c>
      <c r="F51" s="304"/>
      <c r="G51" s="304"/>
      <c r="H51" s="304"/>
    </row>
    <row r="52" spans="1:8" ht="13.5" customHeight="1">
      <c r="A52" s="154"/>
      <c r="B52" s="142"/>
      <c r="C52" s="145"/>
      <c r="D52" s="145"/>
      <c r="E52" s="307" t="s">
        <v>267</v>
      </c>
      <c r="F52" s="307"/>
      <c r="G52" s="307"/>
      <c r="H52" s="307"/>
    </row>
    <row r="53" spans="1:8">
      <c r="A53" s="154"/>
      <c r="B53" s="156"/>
      <c r="C53" s="155"/>
      <c r="D53" s="155"/>
      <c r="E53" s="309"/>
      <c r="F53" s="309"/>
      <c r="G53" s="309"/>
      <c r="H53" s="309"/>
    </row>
    <row r="54" spans="1:8">
      <c r="A54" s="154"/>
      <c r="B54" s="142"/>
      <c r="C54" s="144"/>
      <c r="D54" s="144"/>
      <c r="E54" s="308"/>
      <c r="F54" s="308"/>
      <c r="G54" s="308"/>
      <c r="H54" s="308"/>
    </row>
    <row r="55" spans="1:8" ht="13.5" customHeight="1">
      <c r="A55" s="154"/>
      <c r="B55" s="142" t="s">
        <v>268</v>
      </c>
      <c r="C55" s="145"/>
      <c r="D55" s="145"/>
      <c r="E55" s="304" t="s">
        <v>269</v>
      </c>
      <c r="F55" s="304"/>
      <c r="G55" s="304"/>
      <c r="H55" s="304"/>
    </row>
    <row r="56" spans="1:8" ht="13.5" customHeight="1">
      <c r="A56" s="154"/>
      <c r="B56" s="142"/>
      <c r="C56" s="145"/>
      <c r="D56" s="145"/>
      <c r="E56" s="307" t="s">
        <v>270</v>
      </c>
      <c r="F56" s="307"/>
      <c r="G56" s="307"/>
      <c r="H56" s="307"/>
    </row>
    <row r="57" spans="1:8" ht="13.5" customHeight="1">
      <c r="A57" s="154"/>
      <c r="B57" s="142"/>
      <c r="C57" s="145"/>
      <c r="D57" s="148"/>
      <c r="E57" s="307" t="s">
        <v>271</v>
      </c>
      <c r="F57" s="307"/>
      <c r="G57" s="307"/>
      <c r="H57" s="307"/>
    </row>
    <row r="58" spans="1:8" ht="13.5" customHeight="1">
      <c r="A58" s="154"/>
      <c r="B58" s="142"/>
      <c r="C58" s="145"/>
      <c r="D58" s="148"/>
      <c r="E58" s="307" t="s">
        <v>272</v>
      </c>
      <c r="F58" s="307"/>
      <c r="G58" s="307"/>
      <c r="H58" s="307"/>
    </row>
    <row r="59" spans="1:8" ht="13.5" customHeight="1">
      <c r="A59" s="154"/>
      <c r="B59" s="142"/>
      <c r="C59" s="145"/>
      <c r="D59" s="148"/>
      <c r="E59" s="307" t="s">
        <v>273</v>
      </c>
      <c r="F59" s="307"/>
      <c r="G59" s="307"/>
      <c r="H59" s="307"/>
    </row>
    <row r="60" spans="1:8" ht="13.5" customHeight="1">
      <c r="A60" s="154"/>
      <c r="B60" s="142"/>
      <c r="C60" s="145"/>
      <c r="D60" s="148"/>
      <c r="E60" s="307" t="s">
        <v>274</v>
      </c>
      <c r="F60" s="307"/>
      <c r="G60" s="307"/>
      <c r="H60" s="307"/>
    </row>
    <row r="61" spans="1:8" ht="13.5" customHeight="1">
      <c r="A61" s="154"/>
      <c r="B61" s="142"/>
      <c r="C61" s="145"/>
      <c r="D61" s="148"/>
      <c r="E61" s="307" t="s">
        <v>275</v>
      </c>
      <c r="F61" s="307"/>
      <c r="G61" s="307"/>
      <c r="H61" s="307"/>
    </row>
    <row r="62" spans="1:8">
      <c r="A62" s="154"/>
      <c r="B62" s="156"/>
      <c r="C62" s="155"/>
      <c r="D62" s="155"/>
      <c r="E62" s="305"/>
      <c r="F62" s="305"/>
      <c r="G62" s="305"/>
      <c r="H62" s="305"/>
    </row>
    <row r="63" spans="1:8">
      <c r="A63" s="143"/>
      <c r="B63" s="142"/>
      <c r="C63" s="144"/>
      <c r="D63" s="144"/>
      <c r="E63" s="308"/>
      <c r="F63" s="308"/>
      <c r="G63" s="308"/>
      <c r="H63" s="308"/>
    </row>
    <row r="64" spans="1:8" ht="13.5" customHeight="1">
      <c r="A64" s="142" t="s">
        <v>276</v>
      </c>
      <c r="B64" s="142" t="s">
        <v>277</v>
      </c>
      <c r="C64" s="145"/>
      <c r="D64" s="145"/>
      <c r="E64" s="304" t="s">
        <v>278</v>
      </c>
      <c r="F64" s="304"/>
      <c r="G64" s="304"/>
      <c r="H64" s="304"/>
    </row>
    <row r="65" spans="1:8" ht="13.5" customHeight="1">
      <c r="A65" s="142"/>
      <c r="B65" s="142" t="s">
        <v>279</v>
      </c>
      <c r="C65" s="145"/>
      <c r="D65" s="145"/>
      <c r="E65" s="304" t="s">
        <v>280</v>
      </c>
      <c r="F65" s="304"/>
      <c r="G65" s="304"/>
      <c r="H65" s="304"/>
    </row>
    <row r="66" spans="1:8" ht="13.5" customHeight="1">
      <c r="A66" s="306" t="s">
        <v>281</v>
      </c>
      <c r="B66" s="142"/>
      <c r="C66" s="145"/>
      <c r="D66" s="145"/>
      <c r="E66" s="304" t="s">
        <v>282</v>
      </c>
      <c r="F66" s="304"/>
      <c r="G66" s="304"/>
      <c r="H66" s="304"/>
    </row>
    <row r="67" spans="1:8" ht="13.5" customHeight="1">
      <c r="A67" s="306"/>
      <c r="B67" s="142"/>
      <c r="C67" s="145"/>
      <c r="D67" s="145"/>
      <c r="E67" s="304" t="s">
        <v>283</v>
      </c>
      <c r="F67" s="304"/>
      <c r="G67" s="304"/>
      <c r="H67" s="304"/>
    </row>
    <row r="68" spans="1:8" ht="13.5" customHeight="1">
      <c r="A68" s="306"/>
      <c r="B68" s="142"/>
      <c r="C68" s="145"/>
      <c r="D68" s="145"/>
      <c r="E68" s="304" t="s">
        <v>284</v>
      </c>
      <c r="F68" s="304"/>
      <c r="G68" s="304"/>
      <c r="H68" s="304"/>
    </row>
    <row r="69" spans="1:8" ht="13.5" customHeight="1">
      <c r="A69" s="157"/>
      <c r="B69" s="142"/>
      <c r="C69" s="145"/>
      <c r="D69" s="148"/>
      <c r="E69" s="304" t="s">
        <v>285</v>
      </c>
      <c r="F69" s="304"/>
      <c r="G69" s="304"/>
      <c r="H69" s="304"/>
    </row>
    <row r="70" spans="1:8" ht="13.5" customHeight="1">
      <c r="A70" s="157"/>
      <c r="B70" s="142"/>
      <c r="C70" s="145"/>
      <c r="D70" s="148"/>
      <c r="E70" s="304" t="s">
        <v>286</v>
      </c>
      <c r="F70" s="304"/>
      <c r="G70" s="304"/>
      <c r="H70" s="304"/>
    </row>
    <row r="71" spans="1:8">
      <c r="A71" s="152"/>
      <c r="B71" s="156"/>
      <c r="C71" s="155"/>
      <c r="D71" s="155"/>
      <c r="E71" s="305"/>
      <c r="F71" s="305"/>
      <c r="G71" s="305"/>
      <c r="H71" s="305"/>
    </row>
    <row r="72" spans="1:8">
      <c r="A72" s="158" t="s">
        <v>287</v>
      </c>
      <c r="B72" s="136" t="s">
        <v>288</v>
      </c>
    </row>
    <row r="73" spans="1:8">
      <c r="B73" s="136" t="s">
        <v>289</v>
      </c>
    </row>
    <row r="74" spans="1:8">
      <c r="B74" s="136" t="s">
        <v>290</v>
      </c>
    </row>
    <row r="75" spans="1:8">
      <c r="B75" s="136" t="s">
        <v>425</v>
      </c>
    </row>
    <row r="76" spans="1:8">
      <c r="B76" s="136" t="s">
        <v>426</v>
      </c>
    </row>
  </sheetData>
  <mergeCells count="64">
    <mergeCell ref="A7:H7"/>
    <mergeCell ref="B9:F9"/>
    <mergeCell ref="B10:H10"/>
    <mergeCell ref="E11:H11"/>
    <mergeCell ref="E12:H12"/>
    <mergeCell ref="E13:H13"/>
    <mergeCell ref="E14:H14"/>
    <mergeCell ref="E15:H15"/>
    <mergeCell ref="A16:A18"/>
    <mergeCell ref="E16:H16"/>
    <mergeCell ref="E17:H17"/>
    <mergeCell ref="E18:H18"/>
    <mergeCell ref="E19:H19"/>
    <mergeCell ref="E20:H20"/>
    <mergeCell ref="E21:H21"/>
    <mergeCell ref="E22:H22"/>
    <mergeCell ref="E23:H23"/>
    <mergeCell ref="E24:H24"/>
    <mergeCell ref="E25:H25"/>
    <mergeCell ref="E26:H26"/>
    <mergeCell ref="E27:H27"/>
    <mergeCell ref="E28:H28"/>
    <mergeCell ref="E30:H30"/>
    <mergeCell ref="E31:H31"/>
    <mergeCell ref="E32:H32"/>
    <mergeCell ref="E33:H33"/>
    <mergeCell ref="E34:H34"/>
    <mergeCell ref="E35:H35"/>
    <mergeCell ref="E36:H36"/>
    <mergeCell ref="E37:H37"/>
    <mergeCell ref="E38:H38"/>
    <mergeCell ref="E39:H39"/>
    <mergeCell ref="E40:H40"/>
    <mergeCell ref="E41:H41"/>
    <mergeCell ref="E43:H43"/>
    <mergeCell ref="E44:H44"/>
    <mergeCell ref="E45:H45"/>
    <mergeCell ref="E46:H46"/>
    <mergeCell ref="E47:H47"/>
    <mergeCell ref="E48:H48"/>
    <mergeCell ref="E49:H49"/>
    <mergeCell ref="E50:H50"/>
    <mergeCell ref="E51:H51"/>
    <mergeCell ref="E52:H52"/>
    <mergeCell ref="E53:H53"/>
    <mergeCell ref="E54:H54"/>
    <mergeCell ref="E55:H55"/>
    <mergeCell ref="E56:H56"/>
    <mergeCell ref="E57:H57"/>
    <mergeCell ref="E58:H58"/>
    <mergeCell ref="E59:H59"/>
    <mergeCell ref="E60:H60"/>
    <mergeCell ref="E61:H61"/>
    <mergeCell ref="E62:H62"/>
    <mergeCell ref="E63:H63"/>
    <mergeCell ref="E64:H64"/>
    <mergeCell ref="E65:H65"/>
    <mergeCell ref="E70:H70"/>
    <mergeCell ref="E71:H71"/>
    <mergeCell ref="A66:A68"/>
    <mergeCell ref="E66:H66"/>
    <mergeCell ref="E67:H67"/>
    <mergeCell ref="E68:H68"/>
    <mergeCell ref="E69:H69"/>
  </mergeCells>
  <phoneticPr fontId="51"/>
  <hyperlinks>
    <hyperlink ref="J6" location="★掲載様式一覧!A17" display="ここをクリックすると掲載様式一覧に戻る" xr:uid="{00000000-0004-0000-0D00-000000000000}"/>
  </hyperlinks>
  <printOptions horizontalCentered="1"/>
  <pageMargins left="0.70833333333333304" right="0.70833333333333304" top="0.74791666666666701" bottom="0.35416666666666702" header="0.511811023622047" footer="0.511811023622047"/>
  <pageSetup paperSize="9" scale="6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323" r:id="rId4" name="Check Box 13">
              <controlPr defaultSize="0" autoPict="0">
                <anchor moveWithCells="1" sizeWithCells="1">
                  <from>
                    <xdr:col>2</xdr:col>
                    <xdr:colOff>47625</xdr:colOff>
                    <xdr:row>54</xdr:row>
                    <xdr:rowOff>19050</xdr:rowOff>
                  </from>
                  <to>
                    <xdr:col>2</xdr:col>
                    <xdr:colOff>371475</xdr:colOff>
                    <xdr:row>54</xdr:row>
                    <xdr:rowOff>152400</xdr:rowOff>
                  </to>
                </anchor>
              </controlPr>
            </control>
          </mc:Choice>
        </mc:AlternateContent>
        <mc:AlternateContent xmlns:mc="http://schemas.openxmlformats.org/markup-compatibility/2006">
          <mc:Choice Requires="x14">
            <control shapeId="12292" r:id="rId5" name="Check Box 44">
              <controlPr defaultSize="0" autoPict="0">
                <anchor moveWithCells="1" sizeWithCells="1">
                  <from>
                    <xdr:col>4</xdr:col>
                    <xdr:colOff>9525</xdr:colOff>
                    <xdr:row>9</xdr:row>
                    <xdr:rowOff>9525</xdr:rowOff>
                  </from>
                  <to>
                    <xdr:col>4</xdr:col>
                    <xdr:colOff>466725</xdr:colOff>
                    <xdr:row>9</xdr:row>
                    <xdr:rowOff>247650</xdr:rowOff>
                  </to>
                </anchor>
              </controlPr>
            </control>
          </mc:Choice>
        </mc:AlternateContent>
        <mc:AlternateContent xmlns:mc="http://schemas.openxmlformats.org/markup-compatibility/2006">
          <mc:Choice Requires="x14">
            <control shapeId="12336" r:id="rId6" name="Check Box 48">
              <controlPr defaultSize="0" autoPict="0">
                <anchor moveWithCells="1" sizeWithCells="1">
                  <from>
                    <xdr:col>2</xdr:col>
                    <xdr:colOff>47625</xdr:colOff>
                    <xdr:row>63</xdr:row>
                    <xdr:rowOff>19050</xdr:rowOff>
                  </from>
                  <to>
                    <xdr:col>2</xdr:col>
                    <xdr:colOff>371475</xdr:colOff>
                    <xdr:row>63</xdr:row>
                    <xdr:rowOff>152400</xdr:rowOff>
                  </to>
                </anchor>
              </controlPr>
            </control>
          </mc:Choice>
        </mc:AlternateContent>
        <mc:AlternateContent xmlns:mc="http://schemas.openxmlformats.org/markup-compatibility/2006">
          <mc:Choice Requires="x14">
            <control shapeId="12337" r:id="rId7" name="Check Box 49">
              <controlPr defaultSize="0" autoPict="0">
                <anchor moveWithCells="1" sizeWithCells="1">
                  <from>
                    <xdr:col>2</xdr:col>
                    <xdr:colOff>47625</xdr:colOff>
                    <xdr:row>64</xdr:row>
                    <xdr:rowOff>19050</xdr:rowOff>
                  </from>
                  <to>
                    <xdr:col>2</xdr:col>
                    <xdr:colOff>371475</xdr:colOff>
                    <xdr:row>64</xdr:row>
                    <xdr:rowOff>152400</xdr:rowOff>
                  </to>
                </anchor>
              </controlPr>
            </control>
          </mc:Choice>
        </mc:AlternateContent>
        <mc:AlternateContent xmlns:mc="http://schemas.openxmlformats.org/markup-compatibility/2006">
          <mc:Choice Requires="x14">
            <control shapeId="12338" r:id="rId8" name="Check Box 50">
              <controlPr defaultSize="0" autoPict="0">
                <anchor moveWithCells="1" sizeWithCells="1">
                  <from>
                    <xdr:col>2</xdr:col>
                    <xdr:colOff>47625</xdr:colOff>
                    <xdr:row>65</xdr:row>
                    <xdr:rowOff>19050</xdr:rowOff>
                  </from>
                  <to>
                    <xdr:col>2</xdr:col>
                    <xdr:colOff>371475</xdr:colOff>
                    <xdr:row>65</xdr:row>
                    <xdr:rowOff>152400</xdr:rowOff>
                  </to>
                </anchor>
              </controlPr>
            </control>
          </mc:Choice>
        </mc:AlternateContent>
        <mc:AlternateContent xmlns:mc="http://schemas.openxmlformats.org/markup-compatibility/2006">
          <mc:Choice Requires="x14">
            <control shapeId="12339" r:id="rId9" name="Check Box 51">
              <controlPr defaultSize="0" autoPict="0">
                <anchor moveWithCells="1" sizeWithCells="1">
                  <from>
                    <xdr:col>2</xdr:col>
                    <xdr:colOff>47625</xdr:colOff>
                    <xdr:row>66</xdr:row>
                    <xdr:rowOff>19050</xdr:rowOff>
                  </from>
                  <to>
                    <xdr:col>2</xdr:col>
                    <xdr:colOff>371475</xdr:colOff>
                    <xdr:row>66</xdr:row>
                    <xdr:rowOff>152400</xdr:rowOff>
                  </to>
                </anchor>
              </controlPr>
            </control>
          </mc:Choice>
        </mc:AlternateContent>
        <mc:AlternateContent xmlns:mc="http://schemas.openxmlformats.org/markup-compatibility/2006">
          <mc:Choice Requires="x14">
            <control shapeId="12340" r:id="rId10" name="Check Box 52">
              <controlPr defaultSize="0" autoPict="0">
                <anchor moveWithCells="1" sizeWithCells="1">
                  <from>
                    <xdr:col>2</xdr:col>
                    <xdr:colOff>47625</xdr:colOff>
                    <xdr:row>67</xdr:row>
                    <xdr:rowOff>19050</xdr:rowOff>
                  </from>
                  <to>
                    <xdr:col>2</xdr:col>
                    <xdr:colOff>371475</xdr:colOff>
                    <xdr:row>67</xdr:row>
                    <xdr:rowOff>152400</xdr:rowOff>
                  </to>
                </anchor>
              </controlPr>
            </control>
          </mc:Choice>
        </mc:AlternateContent>
        <mc:AlternateContent xmlns:mc="http://schemas.openxmlformats.org/markup-compatibility/2006">
          <mc:Choice Requires="x14">
            <control shapeId="12341" r:id="rId11" name="Check Box 53">
              <controlPr defaultSize="0" autoPict="0">
                <anchor moveWithCells="1" sizeWithCells="1">
                  <from>
                    <xdr:col>2</xdr:col>
                    <xdr:colOff>47625</xdr:colOff>
                    <xdr:row>68</xdr:row>
                    <xdr:rowOff>19050</xdr:rowOff>
                  </from>
                  <to>
                    <xdr:col>2</xdr:col>
                    <xdr:colOff>371475</xdr:colOff>
                    <xdr:row>68</xdr:row>
                    <xdr:rowOff>152400</xdr:rowOff>
                  </to>
                </anchor>
              </controlPr>
            </control>
          </mc:Choice>
        </mc:AlternateContent>
        <mc:AlternateContent xmlns:mc="http://schemas.openxmlformats.org/markup-compatibility/2006">
          <mc:Choice Requires="x14">
            <control shapeId="12342" r:id="rId12" name="Check Box 54">
              <controlPr defaultSize="0" autoPict="0">
                <anchor moveWithCells="1" sizeWithCells="1">
                  <from>
                    <xdr:col>2</xdr:col>
                    <xdr:colOff>47625</xdr:colOff>
                    <xdr:row>69</xdr:row>
                    <xdr:rowOff>19050</xdr:rowOff>
                  </from>
                  <to>
                    <xdr:col>2</xdr:col>
                    <xdr:colOff>371475</xdr:colOff>
                    <xdr:row>69</xdr:row>
                    <xdr:rowOff>152400</xdr:rowOff>
                  </to>
                </anchor>
              </controlPr>
            </control>
          </mc:Choice>
        </mc:AlternateContent>
        <mc:AlternateContent xmlns:mc="http://schemas.openxmlformats.org/markup-compatibility/2006">
          <mc:Choice Requires="x14">
            <control shapeId="12344" r:id="rId13" name="Check Box 56">
              <controlPr defaultSize="0" autoPict="0">
                <anchor moveWithCells="1" sizeWithCells="1">
                  <from>
                    <xdr:col>2</xdr:col>
                    <xdr:colOff>47625</xdr:colOff>
                    <xdr:row>55</xdr:row>
                    <xdr:rowOff>19050</xdr:rowOff>
                  </from>
                  <to>
                    <xdr:col>2</xdr:col>
                    <xdr:colOff>371475</xdr:colOff>
                    <xdr:row>55</xdr:row>
                    <xdr:rowOff>152400</xdr:rowOff>
                  </to>
                </anchor>
              </controlPr>
            </control>
          </mc:Choice>
        </mc:AlternateContent>
        <mc:AlternateContent xmlns:mc="http://schemas.openxmlformats.org/markup-compatibility/2006">
          <mc:Choice Requires="x14">
            <control shapeId="12345" r:id="rId14" name="Check Box 57">
              <controlPr defaultSize="0" autoPict="0">
                <anchor moveWithCells="1" sizeWithCells="1">
                  <from>
                    <xdr:col>2</xdr:col>
                    <xdr:colOff>47625</xdr:colOff>
                    <xdr:row>56</xdr:row>
                    <xdr:rowOff>19050</xdr:rowOff>
                  </from>
                  <to>
                    <xdr:col>2</xdr:col>
                    <xdr:colOff>371475</xdr:colOff>
                    <xdr:row>56</xdr:row>
                    <xdr:rowOff>152400</xdr:rowOff>
                  </to>
                </anchor>
              </controlPr>
            </control>
          </mc:Choice>
        </mc:AlternateContent>
        <mc:AlternateContent xmlns:mc="http://schemas.openxmlformats.org/markup-compatibility/2006">
          <mc:Choice Requires="x14">
            <control shapeId="12346" r:id="rId15" name="Check Box 58">
              <controlPr defaultSize="0" autoPict="0">
                <anchor moveWithCells="1" sizeWithCells="1">
                  <from>
                    <xdr:col>2</xdr:col>
                    <xdr:colOff>47625</xdr:colOff>
                    <xdr:row>57</xdr:row>
                    <xdr:rowOff>19050</xdr:rowOff>
                  </from>
                  <to>
                    <xdr:col>2</xdr:col>
                    <xdr:colOff>371475</xdr:colOff>
                    <xdr:row>57</xdr:row>
                    <xdr:rowOff>152400</xdr:rowOff>
                  </to>
                </anchor>
              </controlPr>
            </control>
          </mc:Choice>
        </mc:AlternateContent>
        <mc:AlternateContent xmlns:mc="http://schemas.openxmlformats.org/markup-compatibility/2006">
          <mc:Choice Requires="x14">
            <control shapeId="12347" r:id="rId16" name="Check Box 59">
              <controlPr defaultSize="0" autoPict="0">
                <anchor moveWithCells="1" sizeWithCells="1">
                  <from>
                    <xdr:col>2</xdr:col>
                    <xdr:colOff>47625</xdr:colOff>
                    <xdr:row>58</xdr:row>
                    <xdr:rowOff>19050</xdr:rowOff>
                  </from>
                  <to>
                    <xdr:col>2</xdr:col>
                    <xdr:colOff>371475</xdr:colOff>
                    <xdr:row>58</xdr:row>
                    <xdr:rowOff>152400</xdr:rowOff>
                  </to>
                </anchor>
              </controlPr>
            </control>
          </mc:Choice>
        </mc:AlternateContent>
        <mc:AlternateContent xmlns:mc="http://schemas.openxmlformats.org/markup-compatibility/2006">
          <mc:Choice Requires="x14">
            <control shapeId="12348" r:id="rId17" name="Check Box 60">
              <controlPr defaultSize="0" autoPict="0">
                <anchor moveWithCells="1" sizeWithCells="1">
                  <from>
                    <xdr:col>2</xdr:col>
                    <xdr:colOff>47625</xdr:colOff>
                    <xdr:row>59</xdr:row>
                    <xdr:rowOff>19050</xdr:rowOff>
                  </from>
                  <to>
                    <xdr:col>2</xdr:col>
                    <xdr:colOff>371475</xdr:colOff>
                    <xdr:row>59</xdr:row>
                    <xdr:rowOff>152400</xdr:rowOff>
                  </to>
                </anchor>
              </controlPr>
            </control>
          </mc:Choice>
        </mc:AlternateContent>
        <mc:AlternateContent xmlns:mc="http://schemas.openxmlformats.org/markup-compatibility/2006">
          <mc:Choice Requires="x14">
            <control shapeId="12349" r:id="rId18" name="Check Box 61">
              <controlPr defaultSize="0" autoPict="0">
                <anchor moveWithCells="1" sizeWithCells="1">
                  <from>
                    <xdr:col>2</xdr:col>
                    <xdr:colOff>47625</xdr:colOff>
                    <xdr:row>60</xdr:row>
                    <xdr:rowOff>19050</xdr:rowOff>
                  </from>
                  <to>
                    <xdr:col>2</xdr:col>
                    <xdr:colOff>371475</xdr:colOff>
                    <xdr:row>60</xdr:row>
                    <xdr:rowOff>152400</xdr:rowOff>
                  </to>
                </anchor>
              </controlPr>
            </control>
          </mc:Choice>
        </mc:AlternateContent>
        <mc:AlternateContent xmlns:mc="http://schemas.openxmlformats.org/markup-compatibility/2006">
          <mc:Choice Requires="x14">
            <control shapeId="12350" r:id="rId19" name="Check Box 62">
              <controlPr defaultSize="0" autoPict="0">
                <anchor moveWithCells="1" sizeWithCells="1">
                  <from>
                    <xdr:col>2</xdr:col>
                    <xdr:colOff>47625</xdr:colOff>
                    <xdr:row>50</xdr:row>
                    <xdr:rowOff>19050</xdr:rowOff>
                  </from>
                  <to>
                    <xdr:col>2</xdr:col>
                    <xdr:colOff>371475</xdr:colOff>
                    <xdr:row>50</xdr:row>
                    <xdr:rowOff>152400</xdr:rowOff>
                  </to>
                </anchor>
              </controlPr>
            </control>
          </mc:Choice>
        </mc:AlternateContent>
        <mc:AlternateContent xmlns:mc="http://schemas.openxmlformats.org/markup-compatibility/2006">
          <mc:Choice Requires="x14">
            <control shapeId="12351" r:id="rId20" name="Check Box 63">
              <controlPr defaultSize="0" autoPict="0">
                <anchor moveWithCells="1" sizeWithCells="1">
                  <from>
                    <xdr:col>2</xdr:col>
                    <xdr:colOff>47625</xdr:colOff>
                    <xdr:row>51</xdr:row>
                    <xdr:rowOff>19050</xdr:rowOff>
                  </from>
                  <to>
                    <xdr:col>2</xdr:col>
                    <xdr:colOff>371475</xdr:colOff>
                    <xdr:row>51</xdr:row>
                    <xdr:rowOff>152400</xdr:rowOff>
                  </to>
                </anchor>
              </controlPr>
            </control>
          </mc:Choice>
        </mc:AlternateContent>
        <mc:AlternateContent xmlns:mc="http://schemas.openxmlformats.org/markup-compatibility/2006">
          <mc:Choice Requires="x14">
            <control shapeId="12352" r:id="rId21" name="Check Box 64">
              <controlPr defaultSize="0" autoPict="0">
                <anchor moveWithCells="1" sizeWithCells="1">
                  <from>
                    <xdr:col>2</xdr:col>
                    <xdr:colOff>47625</xdr:colOff>
                    <xdr:row>39</xdr:row>
                    <xdr:rowOff>19050</xdr:rowOff>
                  </from>
                  <to>
                    <xdr:col>2</xdr:col>
                    <xdr:colOff>371475</xdr:colOff>
                    <xdr:row>39</xdr:row>
                    <xdr:rowOff>152400</xdr:rowOff>
                  </to>
                </anchor>
              </controlPr>
            </control>
          </mc:Choice>
        </mc:AlternateContent>
        <mc:AlternateContent xmlns:mc="http://schemas.openxmlformats.org/markup-compatibility/2006">
          <mc:Choice Requires="x14">
            <control shapeId="12353" r:id="rId22" name="Check Box 65">
              <controlPr defaultSize="0" autoPict="0">
                <anchor moveWithCells="1" sizeWithCells="1">
                  <from>
                    <xdr:col>2</xdr:col>
                    <xdr:colOff>47625</xdr:colOff>
                    <xdr:row>40</xdr:row>
                    <xdr:rowOff>19050</xdr:rowOff>
                  </from>
                  <to>
                    <xdr:col>2</xdr:col>
                    <xdr:colOff>371475</xdr:colOff>
                    <xdr:row>40</xdr:row>
                    <xdr:rowOff>152400</xdr:rowOff>
                  </to>
                </anchor>
              </controlPr>
            </control>
          </mc:Choice>
        </mc:AlternateContent>
        <mc:AlternateContent xmlns:mc="http://schemas.openxmlformats.org/markup-compatibility/2006">
          <mc:Choice Requires="x14">
            <control shapeId="12355" r:id="rId23" name="Check Box 67">
              <controlPr defaultSize="0" autoPict="0">
                <anchor moveWithCells="1" sizeWithCells="1">
                  <from>
                    <xdr:col>2</xdr:col>
                    <xdr:colOff>47625</xdr:colOff>
                    <xdr:row>42</xdr:row>
                    <xdr:rowOff>19050</xdr:rowOff>
                  </from>
                  <to>
                    <xdr:col>2</xdr:col>
                    <xdr:colOff>371475</xdr:colOff>
                    <xdr:row>42</xdr:row>
                    <xdr:rowOff>152400</xdr:rowOff>
                  </to>
                </anchor>
              </controlPr>
            </control>
          </mc:Choice>
        </mc:AlternateContent>
        <mc:AlternateContent xmlns:mc="http://schemas.openxmlformats.org/markup-compatibility/2006">
          <mc:Choice Requires="x14">
            <control shapeId="12356" r:id="rId24" name="Check Box 68">
              <controlPr defaultSize="0" autoPict="0">
                <anchor moveWithCells="1" sizeWithCells="1">
                  <from>
                    <xdr:col>2</xdr:col>
                    <xdr:colOff>47625</xdr:colOff>
                    <xdr:row>43</xdr:row>
                    <xdr:rowOff>19050</xdr:rowOff>
                  </from>
                  <to>
                    <xdr:col>2</xdr:col>
                    <xdr:colOff>371475</xdr:colOff>
                    <xdr:row>43</xdr:row>
                    <xdr:rowOff>152400</xdr:rowOff>
                  </to>
                </anchor>
              </controlPr>
            </control>
          </mc:Choice>
        </mc:AlternateContent>
        <mc:AlternateContent xmlns:mc="http://schemas.openxmlformats.org/markup-compatibility/2006">
          <mc:Choice Requires="x14">
            <control shapeId="12357" r:id="rId25" name="Check Box 69">
              <controlPr defaultSize="0" autoPict="0">
                <anchor moveWithCells="1" sizeWithCells="1">
                  <from>
                    <xdr:col>2</xdr:col>
                    <xdr:colOff>47625</xdr:colOff>
                    <xdr:row>44</xdr:row>
                    <xdr:rowOff>19050</xdr:rowOff>
                  </from>
                  <to>
                    <xdr:col>2</xdr:col>
                    <xdr:colOff>371475</xdr:colOff>
                    <xdr:row>44</xdr:row>
                    <xdr:rowOff>152400</xdr:rowOff>
                  </to>
                </anchor>
              </controlPr>
            </control>
          </mc:Choice>
        </mc:AlternateContent>
        <mc:AlternateContent xmlns:mc="http://schemas.openxmlformats.org/markup-compatibility/2006">
          <mc:Choice Requires="x14">
            <control shapeId="12358" r:id="rId26" name="Check Box 70">
              <controlPr defaultSize="0" autoPict="0">
                <anchor moveWithCells="1" sizeWithCells="1">
                  <from>
                    <xdr:col>2</xdr:col>
                    <xdr:colOff>47625</xdr:colOff>
                    <xdr:row>45</xdr:row>
                    <xdr:rowOff>19050</xdr:rowOff>
                  </from>
                  <to>
                    <xdr:col>2</xdr:col>
                    <xdr:colOff>371475</xdr:colOff>
                    <xdr:row>45</xdr:row>
                    <xdr:rowOff>152400</xdr:rowOff>
                  </to>
                </anchor>
              </controlPr>
            </control>
          </mc:Choice>
        </mc:AlternateContent>
        <mc:AlternateContent xmlns:mc="http://schemas.openxmlformats.org/markup-compatibility/2006">
          <mc:Choice Requires="x14">
            <control shapeId="12359" r:id="rId27" name="Check Box 71">
              <controlPr defaultSize="0" autoPict="0">
                <anchor moveWithCells="1" sizeWithCells="1">
                  <from>
                    <xdr:col>2</xdr:col>
                    <xdr:colOff>47625</xdr:colOff>
                    <xdr:row>46</xdr:row>
                    <xdr:rowOff>19050</xdr:rowOff>
                  </from>
                  <to>
                    <xdr:col>2</xdr:col>
                    <xdr:colOff>371475</xdr:colOff>
                    <xdr:row>46</xdr:row>
                    <xdr:rowOff>152400</xdr:rowOff>
                  </to>
                </anchor>
              </controlPr>
            </control>
          </mc:Choice>
        </mc:AlternateContent>
        <mc:AlternateContent xmlns:mc="http://schemas.openxmlformats.org/markup-compatibility/2006">
          <mc:Choice Requires="x14">
            <control shapeId="12360" r:id="rId28" name="Check Box 72">
              <controlPr defaultSize="0" autoPict="0">
                <anchor moveWithCells="1" sizeWithCells="1">
                  <from>
                    <xdr:col>2</xdr:col>
                    <xdr:colOff>47625</xdr:colOff>
                    <xdr:row>47</xdr:row>
                    <xdr:rowOff>19050</xdr:rowOff>
                  </from>
                  <to>
                    <xdr:col>2</xdr:col>
                    <xdr:colOff>371475</xdr:colOff>
                    <xdr:row>47</xdr:row>
                    <xdr:rowOff>152400</xdr:rowOff>
                  </to>
                </anchor>
              </controlPr>
            </control>
          </mc:Choice>
        </mc:AlternateContent>
        <mc:AlternateContent xmlns:mc="http://schemas.openxmlformats.org/markup-compatibility/2006">
          <mc:Choice Requires="x14">
            <control shapeId="12361" r:id="rId29" name="Check Box 73">
              <controlPr defaultSize="0" autoPict="0">
                <anchor moveWithCells="1" sizeWithCells="1">
                  <from>
                    <xdr:col>2</xdr:col>
                    <xdr:colOff>47625</xdr:colOff>
                    <xdr:row>33</xdr:row>
                    <xdr:rowOff>19050</xdr:rowOff>
                  </from>
                  <to>
                    <xdr:col>2</xdr:col>
                    <xdr:colOff>371475</xdr:colOff>
                    <xdr:row>33</xdr:row>
                    <xdr:rowOff>152400</xdr:rowOff>
                  </to>
                </anchor>
              </controlPr>
            </control>
          </mc:Choice>
        </mc:AlternateContent>
        <mc:AlternateContent xmlns:mc="http://schemas.openxmlformats.org/markup-compatibility/2006">
          <mc:Choice Requires="x14">
            <control shapeId="12362" r:id="rId30" name="Check Box 74">
              <controlPr defaultSize="0" autoPict="0">
                <anchor moveWithCells="1" sizeWithCells="1">
                  <from>
                    <xdr:col>2</xdr:col>
                    <xdr:colOff>47625</xdr:colOff>
                    <xdr:row>34</xdr:row>
                    <xdr:rowOff>19050</xdr:rowOff>
                  </from>
                  <to>
                    <xdr:col>2</xdr:col>
                    <xdr:colOff>371475</xdr:colOff>
                    <xdr:row>34</xdr:row>
                    <xdr:rowOff>152400</xdr:rowOff>
                  </to>
                </anchor>
              </controlPr>
            </control>
          </mc:Choice>
        </mc:AlternateContent>
        <mc:AlternateContent xmlns:mc="http://schemas.openxmlformats.org/markup-compatibility/2006">
          <mc:Choice Requires="x14">
            <control shapeId="12363" r:id="rId31" name="Check Box 75">
              <controlPr defaultSize="0" autoPict="0">
                <anchor moveWithCells="1" sizeWithCells="1">
                  <from>
                    <xdr:col>2</xdr:col>
                    <xdr:colOff>47625</xdr:colOff>
                    <xdr:row>35</xdr:row>
                    <xdr:rowOff>19050</xdr:rowOff>
                  </from>
                  <to>
                    <xdr:col>2</xdr:col>
                    <xdr:colOff>371475</xdr:colOff>
                    <xdr:row>35</xdr:row>
                    <xdr:rowOff>152400</xdr:rowOff>
                  </to>
                </anchor>
              </controlPr>
            </control>
          </mc:Choice>
        </mc:AlternateContent>
        <mc:AlternateContent xmlns:mc="http://schemas.openxmlformats.org/markup-compatibility/2006">
          <mc:Choice Requires="x14">
            <control shapeId="12364" r:id="rId32" name="Check Box 76">
              <controlPr defaultSize="0" autoPict="0">
                <anchor moveWithCells="1" sizeWithCells="1">
                  <from>
                    <xdr:col>2</xdr:col>
                    <xdr:colOff>47625</xdr:colOff>
                    <xdr:row>36</xdr:row>
                    <xdr:rowOff>19050</xdr:rowOff>
                  </from>
                  <to>
                    <xdr:col>2</xdr:col>
                    <xdr:colOff>371475</xdr:colOff>
                    <xdr:row>36</xdr:row>
                    <xdr:rowOff>152400</xdr:rowOff>
                  </to>
                </anchor>
              </controlPr>
            </control>
          </mc:Choice>
        </mc:AlternateContent>
        <mc:AlternateContent xmlns:mc="http://schemas.openxmlformats.org/markup-compatibility/2006">
          <mc:Choice Requires="x14">
            <control shapeId="12365" r:id="rId33" name="Check Box 77">
              <controlPr defaultSize="0" autoPict="0">
                <anchor moveWithCells="1" sizeWithCells="1">
                  <from>
                    <xdr:col>2</xdr:col>
                    <xdr:colOff>47625</xdr:colOff>
                    <xdr:row>12</xdr:row>
                    <xdr:rowOff>19050</xdr:rowOff>
                  </from>
                  <to>
                    <xdr:col>2</xdr:col>
                    <xdr:colOff>371475</xdr:colOff>
                    <xdr:row>12</xdr:row>
                    <xdr:rowOff>152400</xdr:rowOff>
                  </to>
                </anchor>
              </controlPr>
            </control>
          </mc:Choice>
        </mc:AlternateContent>
        <mc:AlternateContent xmlns:mc="http://schemas.openxmlformats.org/markup-compatibility/2006">
          <mc:Choice Requires="x14">
            <control shapeId="12366" r:id="rId34" name="Check Box 78">
              <controlPr defaultSize="0" autoPict="0">
                <anchor moveWithCells="1" sizeWithCells="1">
                  <from>
                    <xdr:col>2</xdr:col>
                    <xdr:colOff>47625</xdr:colOff>
                    <xdr:row>13</xdr:row>
                    <xdr:rowOff>19050</xdr:rowOff>
                  </from>
                  <to>
                    <xdr:col>2</xdr:col>
                    <xdr:colOff>371475</xdr:colOff>
                    <xdr:row>13</xdr:row>
                    <xdr:rowOff>152400</xdr:rowOff>
                  </to>
                </anchor>
              </controlPr>
            </control>
          </mc:Choice>
        </mc:AlternateContent>
        <mc:AlternateContent xmlns:mc="http://schemas.openxmlformats.org/markup-compatibility/2006">
          <mc:Choice Requires="x14">
            <control shapeId="12367" r:id="rId35" name="Check Box 79">
              <controlPr defaultSize="0" autoPict="0">
                <anchor moveWithCells="1" sizeWithCells="1">
                  <from>
                    <xdr:col>2</xdr:col>
                    <xdr:colOff>47625</xdr:colOff>
                    <xdr:row>14</xdr:row>
                    <xdr:rowOff>19050</xdr:rowOff>
                  </from>
                  <to>
                    <xdr:col>2</xdr:col>
                    <xdr:colOff>371475</xdr:colOff>
                    <xdr:row>14</xdr:row>
                    <xdr:rowOff>152400</xdr:rowOff>
                  </to>
                </anchor>
              </controlPr>
            </control>
          </mc:Choice>
        </mc:AlternateContent>
        <mc:AlternateContent xmlns:mc="http://schemas.openxmlformats.org/markup-compatibility/2006">
          <mc:Choice Requires="x14">
            <control shapeId="12368" r:id="rId36" name="Check Box 80">
              <controlPr defaultSize="0" autoPict="0">
                <anchor moveWithCells="1" sizeWithCells="1">
                  <from>
                    <xdr:col>2</xdr:col>
                    <xdr:colOff>47625</xdr:colOff>
                    <xdr:row>15</xdr:row>
                    <xdr:rowOff>19050</xdr:rowOff>
                  </from>
                  <to>
                    <xdr:col>2</xdr:col>
                    <xdr:colOff>371475</xdr:colOff>
                    <xdr:row>15</xdr:row>
                    <xdr:rowOff>152400</xdr:rowOff>
                  </to>
                </anchor>
              </controlPr>
            </control>
          </mc:Choice>
        </mc:AlternateContent>
        <mc:AlternateContent xmlns:mc="http://schemas.openxmlformats.org/markup-compatibility/2006">
          <mc:Choice Requires="x14">
            <control shapeId="12369" r:id="rId37" name="Check Box 81">
              <controlPr defaultSize="0" autoPict="0">
                <anchor moveWithCells="1" sizeWithCells="1">
                  <from>
                    <xdr:col>2</xdr:col>
                    <xdr:colOff>47625</xdr:colOff>
                    <xdr:row>16</xdr:row>
                    <xdr:rowOff>19050</xdr:rowOff>
                  </from>
                  <to>
                    <xdr:col>2</xdr:col>
                    <xdr:colOff>371475</xdr:colOff>
                    <xdr:row>16</xdr:row>
                    <xdr:rowOff>152400</xdr:rowOff>
                  </to>
                </anchor>
              </controlPr>
            </control>
          </mc:Choice>
        </mc:AlternateContent>
        <mc:AlternateContent xmlns:mc="http://schemas.openxmlformats.org/markup-compatibility/2006">
          <mc:Choice Requires="x14">
            <control shapeId="12370" r:id="rId38" name="Check Box 82">
              <controlPr defaultSize="0" autoPict="0">
                <anchor moveWithCells="1" sizeWithCells="1">
                  <from>
                    <xdr:col>2</xdr:col>
                    <xdr:colOff>47625</xdr:colOff>
                    <xdr:row>17</xdr:row>
                    <xdr:rowOff>19050</xdr:rowOff>
                  </from>
                  <to>
                    <xdr:col>2</xdr:col>
                    <xdr:colOff>371475</xdr:colOff>
                    <xdr:row>17</xdr:row>
                    <xdr:rowOff>152400</xdr:rowOff>
                  </to>
                </anchor>
              </controlPr>
            </control>
          </mc:Choice>
        </mc:AlternateContent>
        <mc:AlternateContent xmlns:mc="http://schemas.openxmlformats.org/markup-compatibility/2006">
          <mc:Choice Requires="x14">
            <control shapeId="12371" r:id="rId39" name="Check Box 83">
              <controlPr defaultSize="0" autoPict="0">
                <anchor moveWithCells="1" sizeWithCells="1">
                  <from>
                    <xdr:col>2</xdr:col>
                    <xdr:colOff>47625</xdr:colOff>
                    <xdr:row>18</xdr:row>
                    <xdr:rowOff>19050</xdr:rowOff>
                  </from>
                  <to>
                    <xdr:col>2</xdr:col>
                    <xdr:colOff>371475</xdr:colOff>
                    <xdr:row>18</xdr:row>
                    <xdr:rowOff>152400</xdr:rowOff>
                  </to>
                </anchor>
              </controlPr>
            </control>
          </mc:Choice>
        </mc:AlternateContent>
        <mc:AlternateContent xmlns:mc="http://schemas.openxmlformats.org/markup-compatibility/2006">
          <mc:Choice Requires="x14">
            <control shapeId="12372" r:id="rId40" name="Check Box 84">
              <controlPr defaultSize="0" autoPict="0">
                <anchor moveWithCells="1" sizeWithCells="1">
                  <from>
                    <xdr:col>2</xdr:col>
                    <xdr:colOff>47625</xdr:colOff>
                    <xdr:row>19</xdr:row>
                    <xdr:rowOff>19050</xdr:rowOff>
                  </from>
                  <to>
                    <xdr:col>2</xdr:col>
                    <xdr:colOff>371475</xdr:colOff>
                    <xdr:row>19</xdr:row>
                    <xdr:rowOff>152400</xdr:rowOff>
                  </to>
                </anchor>
              </controlPr>
            </control>
          </mc:Choice>
        </mc:AlternateContent>
        <mc:AlternateContent xmlns:mc="http://schemas.openxmlformats.org/markup-compatibility/2006">
          <mc:Choice Requires="x14">
            <control shapeId="12373" r:id="rId41" name="Check Box 85">
              <controlPr defaultSize="0" autoPict="0">
                <anchor moveWithCells="1" sizeWithCells="1">
                  <from>
                    <xdr:col>2</xdr:col>
                    <xdr:colOff>47625</xdr:colOff>
                    <xdr:row>20</xdr:row>
                    <xdr:rowOff>19050</xdr:rowOff>
                  </from>
                  <to>
                    <xdr:col>2</xdr:col>
                    <xdr:colOff>371475</xdr:colOff>
                    <xdr:row>20</xdr:row>
                    <xdr:rowOff>152400</xdr:rowOff>
                  </to>
                </anchor>
              </controlPr>
            </control>
          </mc:Choice>
        </mc:AlternateContent>
        <mc:AlternateContent xmlns:mc="http://schemas.openxmlformats.org/markup-compatibility/2006">
          <mc:Choice Requires="x14">
            <control shapeId="12374" r:id="rId42" name="Check Box 86">
              <controlPr defaultSize="0" autoPict="0">
                <anchor moveWithCells="1" sizeWithCells="1">
                  <from>
                    <xdr:col>2</xdr:col>
                    <xdr:colOff>47625</xdr:colOff>
                    <xdr:row>21</xdr:row>
                    <xdr:rowOff>19050</xdr:rowOff>
                  </from>
                  <to>
                    <xdr:col>2</xdr:col>
                    <xdr:colOff>371475</xdr:colOff>
                    <xdr:row>21</xdr:row>
                    <xdr:rowOff>152400</xdr:rowOff>
                  </to>
                </anchor>
              </controlPr>
            </control>
          </mc:Choice>
        </mc:AlternateContent>
        <mc:AlternateContent xmlns:mc="http://schemas.openxmlformats.org/markup-compatibility/2006">
          <mc:Choice Requires="x14">
            <control shapeId="12375" r:id="rId43" name="Check Box 87">
              <controlPr defaultSize="0" autoPict="0">
                <anchor moveWithCells="1" sizeWithCells="1">
                  <from>
                    <xdr:col>2</xdr:col>
                    <xdr:colOff>47625</xdr:colOff>
                    <xdr:row>22</xdr:row>
                    <xdr:rowOff>19050</xdr:rowOff>
                  </from>
                  <to>
                    <xdr:col>2</xdr:col>
                    <xdr:colOff>371475</xdr:colOff>
                    <xdr:row>22</xdr:row>
                    <xdr:rowOff>152400</xdr:rowOff>
                  </to>
                </anchor>
              </controlPr>
            </control>
          </mc:Choice>
        </mc:AlternateContent>
        <mc:AlternateContent xmlns:mc="http://schemas.openxmlformats.org/markup-compatibility/2006">
          <mc:Choice Requires="x14">
            <control shapeId="12376" r:id="rId44" name="Check Box 88">
              <controlPr defaultSize="0" autoPict="0">
                <anchor moveWithCells="1" sizeWithCells="1">
                  <from>
                    <xdr:col>2</xdr:col>
                    <xdr:colOff>47625</xdr:colOff>
                    <xdr:row>23</xdr:row>
                    <xdr:rowOff>19050</xdr:rowOff>
                  </from>
                  <to>
                    <xdr:col>2</xdr:col>
                    <xdr:colOff>371475</xdr:colOff>
                    <xdr:row>23</xdr:row>
                    <xdr:rowOff>152400</xdr:rowOff>
                  </to>
                </anchor>
              </controlPr>
            </control>
          </mc:Choice>
        </mc:AlternateContent>
        <mc:AlternateContent xmlns:mc="http://schemas.openxmlformats.org/markup-compatibility/2006">
          <mc:Choice Requires="x14">
            <control shapeId="12377" r:id="rId45" name="Check Box 89">
              <controlPr defaultSize="0" autoPict="0">
                <anchor moveWithCells="1" sizeWithCells="1">
                  <from>
                    <xdr:col>2</xdr:col>
                    <xdr:colOff>47625</xdr:colOff>
                    <xdr:row>24</xdr:row>
                    <xdr:rowOff>19050</xdr:rowOff>
                  </from>
                  <to>
                    <xdr:col>2</xdr:col>
                    <xdr:colOff>371475</xdr:colOff>
                    <xdr:row>24</xdr:row>
                    <xdr:rowOff>152400</xdr:rowOff>
                  </to>
                </anchor>
              </controlPr>
            </control>
          </mc:Choice>
        </mc:AlternateContent>
        <mc:AlternateContent xmlns:mc="http://schemas.openxmlformats.org/markup-compatibility/2006">
          <mc:Choice Requires="x14">
            <control shapeId="12378" r:id="rId46" name="Check Box 90">
              <controlPr defaultSize="0" autoPict="0">
                <anchor moveWithCells="1" sizeWithCells="1">
                  <from>
                    <xdr:col>2</xdr:col>
                    <xdr:colOff>47625</xdr:colOff>
                    <xdr:row>25</xdr:row>
                    <xdr:rowOff>19050</xdr:rowOff>
                  </from>
                  <to>
                    <xdr:col>2</xdr:col>
                    <xdr:colOff>371475</xdr:colOff>
                    <xdr:row>25</xdr:row>
                    <xdr:rowOff>152400</xdr:rowOff>
                  </to>
                </anchor>
              </controlPr>
            </control>
          </mc:Choice>
        </mc:AlternateContent>
        <mc:AlternateContent xmlns:mc="http://schemas.openxmlformats.org/markup-compatibility/2006">
          <mc:Choice Requires="x14">
            <control shapeId="12379" r:id="rId47" name="Check Box 91">
              <controlPr defaultSize="0" autoPict="0">
                <anchor moveWithCells="1" sizeWithCells="1">
                  <from>
                    <xdr:col>2</xdr:col>
                    <xdr:colOff>47625</xdr:colOff>
                    <xdr:row>27</xdr:row>
                    <xdr:rowOff>19050</xdr:rowOff>
                  </from>
                  <to>
                    <xdr:col>2</xdr:col>
                    <xdr:colOff>371475</xdr:colOff>
                    <xdr:row>27</xdr:row>
                    <xdr:rowOff>152400</xdr:rowOff>
                  </to>
                </anchor>
              </controlPr>
            </control>
          </mc:Choice>
        </mc:AlternateContent>
        <mc:AlternateContent xmlns:mc="http://schemas.openxmlformats.org/markup-compatibility/2006">
          <mc:Choice Requires="x14">
            <control shapeId="12380" r:id="rId48" name="Check Box 92">
              <controlPr defaultSize="0" autoPict="0">
                <anchor moveWithCells="1" sizeWithCells="1">
                  <from>
                    <xdr:col>2</xdr:col>
                    <xdr:colOff>47625</xdr:colOff>
                    <xdr:row>29</xdr:row>
                    <xdr:rowOff>19050</xdr:rowOff>
                  </from>
                  <to>
                    <xdr:col>2</xdr:col>
                    <xdr:colOff>371475</xdr:colOff>
                    <xdr:row>29</xdr:row>
                    <xdr:rowOff>152400</xdr:rowOff>
                  </to>
                </anchor>
              </controlPr>
            </control>
          </mc:Choice>
        </mc:AlternateContent>
        <mc:AlternateContent xmlns:mc="http://schemas.openxmlformats.org/markup-compatibility/2006">
          <mc:Choice Requires="x14">
            <control shapeId="12381" r:id="rId49" name="Check Box 93">
              <controlPr defaultSize="0" autoPict="0">
                <anchor moveWithCells="1" sizeWithCells="1">
                  <from>
                    <xdr:col>2</xdr:col>
                    <xdr:colOff>47625</xdr:colOff>
                    <xdr:row>30</xdr:row>
                    <xdr:rowOff>19050</xdr:rowOff>
                  </from>
                  <to>
                    <xdr:col>2</xdr:col>
                    <xdr:colOff>371475</xdr:colOff>
                    <xdr:row>30</xdr:row>
                    <xdr:rowOff>152400</xdr:rowOff>
                  </to>
                </anchor>
              </controlPr>
            </control>
          </mc:Choice>
        </mc:AlternateContent>
        <mc:AlternateContent xmlns:mc="http://schemas.openxmlformats.org/markup-compatibility/2006">
          <mc:Choice Requires="x14">
            <control shapeId="12382" r:id="rId50" name="Check Box 94">
              <controlPr defaultSize="0" autoPict="0">
                <anchor moveWithCells="1" sizeWithCells="1">
                  <from>
                    <xdr:col>6</xdr:col>
                    <xdr:colOff>400050</xdr:colOff>
                    <xdr:row>9</xdr:row>
                    <xdr:rowOff>9525</xdr:rowOff>
                  </from>
                  <to>
                    <xdr:col>7</xdr:col>
                    <xdr:colOff>200025</xdr:colOff>
                    <xdr:row>9</xdr:row>
                    <xdr:rowOff>257175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AG128"/>
  <sheetViews>
    <sheetView view="pageBreakPreview" zoomScaleNormal="100" workbookViewId="0">
      <selection activeCell="AI11" sqref="AI11"/>
    </sheetView>
  </sheetViews>
  <sheetFormatPr defaultColWidth="9" defaultRowHeight="14.25"/>
  <cols>
    <col min="1" max="1" width="2.125" style="159" customWidth="1"/>
    <col min="2" max="11" width="3.125" style="159" customWidth="1"/>
    <col min="12" max="31" width="3" style="159" customWidth="1"/>
    <col min="32" max="16384" width="9" style="159"/>
  </cols>
  <sheetData>
    <row r="1" spans="1:33">
      <c r="A1" s="160"/>
      <c r="B1" s="137" t="s">
        <v>291</v>
      </c>
    </row>
    <row r="2" spans="1:33" ht="6" customHeight="1"/>
    <row r="3" spans="1:33" ht="17.25">
      <c r="B3" s="315" t="s">
        <v>292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row>
    <row r="4" spans="1:33" ht="9.75" customHeight="1"/>
    <row r="5" spans="1:33" ht="27.75" customHeight="1">
      <c r="B5" s="330" t="s">
        <v>226</v>
      </c>
      <c r="C5" s="330"/>
      <c r="D5" s="330"/>
      <c r="E5" s="330"/>
      <c r="F5" s="330"/>
      <c r="G5" s="331"/>
      <c r="H5" s="331"/>
      <c r="I5" s="331"/>
      <c r="J5" s="331"/>
      <c r="K5" s="331"/>
      <c r="AG5" s="166" t="s">
        <v>65</v>
      </c>
    </row>
    <row r="6" spans="1:33" ht="5.25" customHeight="1"/>
    <row r="7" spans="1:33" ht="27.75" customHeight="1">
      <c r="B7" s="332" t="s">
        <v>84</v>
      </c>
      <c r="C7" s="332"/>
      <c r="D7" s="332"/>
      <c r="E7" s="332"/>
      <c r="F7" s="332"/>
      <c r="G7" s="333" t="s">
        <v>218</v>
      </c>
      <c r="H7" s="333"/>
      <c r="I7" s="333"/>
      <c r="J7" s="333"/>
      <c r="K7" s="333"/>
      <c r="L7" s="333"/>
      <c r="M7" s="333"/>
      <c r="N7" s="333"/>
      <c r="O7" s="333"/>
      <c r="P7" s="333"/>
      <c r="Q7" s="333"/>
      <c r="R7" s="333"/>
      <c r="S7" s="333"/>
      <c r="T7" s="333"/>
      <c r="U7" s="333"/>
      <c r="V7" s="333"/>
      <c r="W7" s="333"/>
      <c r="X7" s="333"/>
      <c r="Y7" s="333"/>
      <c r="Z7" s="333"/>
      <c r="AA7" s="333"/>
      <c r="AB7" s="333"/>
      <c r="AC7" s="333"/>
      <c r="AD7" s="333"/>
      <c r="AE7" s="333"/>
    </row>
    <row r="8" spans="1:33" ht="27.75" customHeight="1">
      <c r="B8" s="324" t="s">
        <v>293</v>
      </c>
      <c r="C8" s="324"/>
      <c r="D8" s="324"/>
      <c r="E8" s="324"/>
      <c r="F8" s="324"/>
      <c r="G8" s="325"/>
      <c r="H8" s="325"/>
      <c r="I8" s="325"/>
      <c r="J8" s="325"/>
      <c r="K8" s="325"/>
      <c r="L8" s="326" t="s">
        <v>224</v>
      </c>
      <c r="M8" s="326"/>
      <c r="N8" s="326"/>
      <c r="O8" s="326"/>
      <c r="P8" s="326"/>
      <c r="Q8" s="327"/>
      <c r="R8" s="327"/>
      <c r="S8" s="327"/>
      <c r="T8" s="327"/>
      <c r="U8" s="327"/>
      <c r="V8" s="327"/>
      <c r="W8" s="327"/>
      <c r="X8" s="327"/>
      <c r="Y8" s="327"/>
      <c r="Z8" s="327"/>
      <c r="AA8" s="327"/>
      <c r="AB8" s="327"/>
      <c r="AC8" s="327"/>
      <c r="AD8" s="327"/>
      <c r="AE8" s="327"/>
    </row>
    <row r="9" spans="1:33" ht="27.75" customHeight="1">
      <c r="B9" s="328" t="s">
        <v>227</v>
      </c>
      <c r="C9" s="328"/>
      <c r="D9" s="328"/>
      <c r="E9" s="328"/>
      <c r="F9" s="328"/>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row>
    <row r="10" spans="1:33" ht="18" customHeight="1">
      <c r="B10" s="320" t="s">
        <v>294</v>
      </c>
      <c r="C10" s="320"/>
      <c r="D10" s="320"/>
      <c r="E10" s="320"/>
      <c r="F10" s="320"/>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row>
    <row r="11" spans="1:33" ht="14.25" customHeight="1">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row>
    <row r="12" spans="1:33" ht="14.25" customHeight="1">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row>
    <row r="13" spans="1:33" ht="14.25" customHeight="1">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row>
    <row r="14" spans="1:33">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row>
    <row r="15" spans="1:33">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row>
    <row r="16" spans="1:33">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row>
    <row r="17" spans="2:31" ht="27" customHeight="1">
      <c r="B17" s="320" t="s">
        <v>295</v>
      </c>
      <c r="C17" s="320"/>
      <c r="D17" s="320"/>
      <c r="E17" s="320"/>
      <c r="F17" s="320"/>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row>
    <row r="18" spans="2:31">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row>
    <row r="19" spans="2:31">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row>
    <row r="20" spans="2:31">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row>
    <row r="21" spans="2:31">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row>
    <row r="22" spans="2:31">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row>
    <row r="23" spans="2:31">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row>
    <row r="24" spans="2:31" ht="18" customHeight="1">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row>
    <row r="25" spans="2:31">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row>
    <row r="26" spans="2:31">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row>
    <row r="27" spans="2:31">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row>
    <row r="28" spans="2:31">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row>
    <row r="29" spans="2:31">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row>
    <row r="30" spans="2:31">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row>
    <row r="31" spans="2:31">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row>
    <row r="32" spans="2:31">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row>
    <row r="33" spans="2:31">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row>
    <row r="34" spans="2:31">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row>
    <row r="35" spans="2:31">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row>
    <row r="36" spans="2:31">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row>
    <row r="37" spans="2:31">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row>
    <row r="38" spans="2:31">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row>
    <row r="39" spans="2:31">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row>
    <row r="40" spans="2:31">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row>
    <row r="41" spans="2:31">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row>
    <row r="42" spans="2:31">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row>
    <row r="43" spans="2:31">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row>
    <row r="44" spans="2:31">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row>
    <row r="45" spans="2:31">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2:31">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row>
    <row r="47" spans="2:31">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row>
    <row r="48" spans="2:31">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row>
    <row r="49" spans="2:31">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row>
    <row r="50" spans="2:31">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row>
    <row r="51" spans="2:31">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row>
    <row r="52" spans="2:31">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row>
    <row r="53" spans="2:31">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row>
    <row r="54" spans="2:31">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row>
    <row r="55" spans="2:31">
      <c r="B55" s="159" t="s">
        <v>296</v>
      </c>
      <c r="C55" s="161"/>
    </row>
    <row r="56" spans="2:31">
      <c r="B56" s="162"/>
      <c r="C56" s="162"/>
    </row>
    <row r="57" spans="2:31" ht="14.25" customHeight="1">
      <c r="B57" s="159">
        <v>1</v>
      </c>
      <c r="C57" s="136" t="s">
        <v>297</v>
      </c>
    </row>
    <row r="58" spans="2:31" ht="14.25" customHeight="1">
      <c r="B58" s="159">
        <v>2</v>
      </c>
      <c r="C58" s="136" t="s">
        <v>298</v>
      </c>
    </row>
    <row r="59" spans="2:31" ht="14.25" customHeight="1">
      <c r="B59" s="159">
        <v>3</v>
      </c>
      <c r="C59" s="136" t="s">
        <v>299</v>
      </c>
    </row>
    <row r="60" spans="2:31" ht="14.25" customHeight="1">
      <c r="B60" s="159">
        <v>4</v>
      </c>
      <c r="C60" s="136" t="s">
        <v>300</v>
      </c>
    </row>
    <row r="61" spans="2:31" ht="14.25" customHeight="1">
      <c r="B61" s="159">
        <v>5</v>
      </c>
      <c r="C61" s="136" t="s">
        <v>301</v>
      </c>
    </row>
    <row r="62" spans="2:31" ht="14.25" customHeight="1">
      <c r="B62" s="159">
        <v>6</v>
      </c>
      <c r="C62" s="136" t="s">
        <v>302</v>
      </c>
    </row>
    <row r="63" spans="2:31" ht="14.25" customHeight="1">
      <c r="B63" s="159">
        <v>7</v>
      </c>
      <c r="C63" s="136" t="s">
        <v>303</v>
      </c>
    </row>
    <row r="64" spans="2:31" ht="14.25" customHeight="1">
      <c r="B64" s="159">
        <v>8</v>
      </c>
      <c r="C64" s="136" t="s">
        <v>304</v>
      </c>
    </row>
    <row r="65" spans="2:3" ht="14.25" customHeight="1">
      <c r="B65" s="159">
        <v>9</v>
      </c>
      <c r="C65" s="136" t="s">
        <v>305</v>
      </c>
    </row>
    <row r="66" spans="2:3" ht="14.25" customHeight="1">
      <c r="B66" s="159">
        <v>10</v>
      </c>
      <c r="C66" s="136" t="s">
        <v>306</v>
      </c>
    </row>
    <row r="67" spans="2:3" ht="14.25" customHeight="1">
      <c r="B67" s="159">
        <v>11</v>
      </c>
      <c r="C67" s="136" t="s">
        <v>307</v>
      </c>
    </row>
    <row r="68" spans="2:3" ht="14.25" customHeight="1">
      <c r="B68" s="159">
        <v>12</v>
      </c>
      <c r="C68" s="136" t="s">
        <v>308</v>
      </c>
    </row>
    <row r="69" spans="2:3" ht="14.25" customHeight="1">
      <c r="B69" s="159">
        <v>13</v>
      </c>
      <c r="C69" s="136" t="s">
        <v>309</v>
      </c>
    </row>
    <row r="70" spans="2:3" ht="14.25" customHeight="1">
      <c r="B70" s="159">
        <v>14</v>
      </c>
      <c r="C70" s="136" t="s">
        <v>310</v>
      </c>
    </row>
    <row r="71" spans="2:3" ht="14.25" customHeight="1">
      <c r="B71" s="159">
        <v>15</v>
      </c>
      <c r="C71" s="163" t="s">
        <v>311</v>
      </c>
    </row>
    <row r="72" spans="2:3" ht="14.25" customHeight="1">
      <c r="B72" s="159">
        <v>16</v>
      </c>
      <c r="C72" s="136" t="s">
        <v>312</v>
      </c>
    </row>
    <row r="73" spans="2:3" ht="14.25" customHeight="1">
      <c r="B73" s="159">
        <v>17</v>
      </c>
      <c r="C73" s="136" t="s">
        <v>313</v>
      </c>
    </row>
    <row r="74" spans="2:3">
      <c r="C74" s="136"/>
    </row>
    <row r="75" spans="2:3">
      <c r="B75" s="159">
        <v>18</v>
      </c>
      <c r="C75" s="136" t="s">
        <v>314</v>
      </c>
    </row>
    <row r="76" spans="2:3">
      <c r="B76" s="159">
        <v>19</v>
      </c>
      <c r="C76" s="136" t="s">
        <v>315</v>
      </c>
    </row>
    <row r="77" spans="2:3">
      <c r="B77" s="159">
        <v>20</v>
      </c>
      <c r="C77" s="136" t="s">
        <v>316</v>
      </c>
    </row>
    <row r="78" spans="2:3">
      <c r="B78" s="159">
        <v>21</v>
      </c>
      <c r="C78" s="136" t="s">
        <v>317</v>
      </c>
    </row>
    <row r="79" spans="2:3">
      <c r="C79" s="136"/>
    </row>
    <row r="80" spans="2:3" ht="14.25" customHeight="1">
      <c r="C80" s="136"/>
    </row>
    <row r="81" spans="2:4" ht="14.25" customHeight="1">
      <c r="B81" s="159">
        <v>22</v>
      </c>
      <c r="C81" s="136" t="s">
        <v>318</v>
      </c>
    </row>
    <row r="82" spans="2:4">
      <c r="B82" s="159">
        <v>23</v>
      </c>
      <c r="C82" s="136" t="s">
        <v>319</v>
      </c>
    </row>
    <row r="83" spans="2:4">
      <c r="B83" s="159">
        <v>24</v>
      </c>
      <c r="C83" s="136" t="s">
        <v>320</v>
      </c>
    </row>
    <row r="84" spans="2:4">
      <c r="B84" s="159">
        <v>25</v>
      </c>
      <c r="C84" s="136" t="s">
        <v>321</v>
      </c>
    </row>
    <row r="85" spans="2:4">
      <c r="B85" s="159">
        <v>26</v>
      </c>
      <c r="C85" s="136" t="s">
        <v>322</v>
      </c>
    </row>
    <row r="86" spans="2:4">
      <c r="B86" s="159">
        <v>27</v>
      </c>
      <c r="C86" s="136" t="s">
        <v>323</v>
      </c>
    </row>
    <row r="87" spans="2:4">
      <c r="B87" s="159">
        <v>28</v>
      </c>
      <c r="C87" s="136" t="s">
        <v>324</v>
      </c>
    </row>
    <row r="88" spans="2:4">
      <c r="B88" s="159">
        <v>29</v>
      </c>
      <c r="C88" s="136" t="s">
        <v>325</v>
      </c>
    </row>
    <row r="89" spans="2:4">
      <c r="C89" s="136"/>
    </row>
    <row r="90" spans="2:4">
      <c r="B90" s="159">
        <v>30</v>
      </c>
      <c r="C90" s="136" t="s">
        <v>326</v>
      </c>
    </row>
    <row r="91" spans="2:4">
      <c r="B91" s="159">
        <v>31</v>
      </c>
      <c r="C91" s="136" t="s">
        <v>327</v>
      </c>
    </row>
    <row r="92" spans="2:4">
      <c r="C92" s="136"/>
    </row>
    <row r="93" spans="2:4">
      <c r="B93" s="159">
        <v>32</v>
      </c>
      <c r="C93" s="136" t="s">
        <v>328</v>
      </c>
    </row>
    <row r="94" spans="2:4">
      <c r="B94" s="159">
        <v>33</v>
      </c>
      <c r="C94" s="136" t="s">
        <v>327</v>
      </c>
    </row>
    <row r="96" spans="2:4">
      <c r="B96" s="159">
        <v>1</v>
      </c>
      <c r="C96" s="136" t="s">
        <v>329</v>
      </c>
      <c r="D96" s="136"/>
    </row>
    <row r="97" spans="1:8">
      <c r="B97" s="159">
        <v>2</v>
      </c>
      <c r="C97" s="136" t="s">
        <v>330</v>
      </c>
      <c r="D97" s="136"/>
    </row>
    <row r="98" spans="1:8">
      <c r="B98" s="159">
        <v>3</v>
      </c>
      <c r="C98" s="136" t="s">
        <v>331</v>
      </c>
      <c r="D98" s="136"/>
    </row>
    <row r="99" spans="1:8">
      <c r="B99" s="159">
        <v>4</v>
      </c>
      <c r="C99" s="136" t="s">
        <v>332</v>
      </c>
      <c r="D99" s="136"/>
    </row>
    <row r="100" spans="1:8">
      <c r="B100" s="159">
        <v>5</v>
      </c>
      <c r="C100" s="136" t="s">
        <v>333</v>
      </c>
      <c r="D100" s="136"/>
    </row>
    <row r="101" spans="1:8">
      <c r="B101" s="159">
        <v>6</v>
      </c>
      <c r="C101" s="136" t="s">
        <v>334</v>
      </c>
      <c r="D101" s="136"/>
    </row>
    <row r="102" spans="1:8">
      <c r="B102" s="159">
        <v>7</v>
      </c>
      <c r="C102" s="136" t="s">
        <v>327</v>
      </c>
      <c r="D102" s="136"/>
    </row>
    <row r="104" spans="1:8">
      <c r="A104" s="159" t="s">
        <v>47</v>
      </c>
      <c r="B104" s="159" t="s">
        <v>335</v>
      </c>
      <c r="C104" s="159" t="s">
        <v>336</v>
      </c>
      <c r="D104" s="159" t="s">
        <v>337</v>
      </c>
    </row>
    <row r="105" spans="1:8">
      <c r="B105" s="159" t="s">
        <v>224</v>
      </c>
      <c r="C105" s="159" t="s">
        <v>338</v>
      </c>
      <c r="D105" s="159" t="s">
        <v>339</v>
      </c>
    </row>
    <row r="106" spans="1:8">
      <c r="C106" s="159" t="s">
        <v>340</v>
      </c>
    </row>
    <row r="107" spans="1:8">
      <c r="C107" s="159" t="s">
        <v>341</v>
      </c>
    </row>
    <row r="108" spans="1:8">
      <c r="C108" s="159" t="s">
        <v>342</v>
      </c>
    </row>
    <row r="109" spans="1:8">
      <c r="C109" s="159" t="s">
        <v>327</v>
      </c>
    </row>
    <row r="111" spans="1:8">
      <c r="B111" s="159" t="s">
        <v>224</v>
      </c>
      <c r="C111" s="159" t="s">
        <v>338</v>
      </c>
      <c r="D111" s="159" t="s">
        <v>340</v>
      </c>
      <c r="E111" s="159" t="s">
        <v>341</v>
      </c>
      <c r="F111" s="159" t="s">
        <v>342</v>
      </c>
      <c r="G111" s="159" t="s">
        <v>327</v>
      </c>
      <c r="H111" s="159" t="s">
        <v>339</v>
      </c>
    </row>
    <row r="112" spans="1:8">
      <c r="B112" s="159" t="s">
        <v>227</v>
      </c>
      <c r="C112" s="136" t="s">
        <v>343</v>
      </c>
      <c r="D112" s="136" t="s">
        <v>344</v>
      </c>
      <c r="E112" s="163" t="s">
        <v>345</v>
      </c>
      <c r="F112" s="136" t="s">
        <v>346</v>
      </c>
      <c r="G112" s="136" t="s">
        <v>347</v>
      </c>
      <c r="H112" s="136" t="s">
        <v>348</v>
      </c>
    </row>
    <row r="113" spans="3:8">
      <c r="C113" s="136" t="s">
        <v>349</v>
      </c>
      <c r="D113" s="136" t="s">
        <v>350</v>
      </c>
      <c r="E113" s="136" t="s">
        <v>351</v>
      </c>
      <c r="F113" s="136" t="s">
        <v>352</v>
      </c>
      <c r="G113" s="136" t="s">
        <v>353</v>
      </c>
      <c r="H113" s="136" t="s">
        <v>354</v>
      </c>
    </row>
    <row r="114" spans="3:8">
      <c r="C114" s="136" t="s">
        <v>355</v>
      </c>
      <c r="D114" s="136" t="s">
        <v>356</v>
      </c>
      <c r="E114" s="136" t="s">
        <v>357</v>
      </c>
      <c r="G114" s="136" t="s">
        <v>358</v>
      </c>
      <c r="H114" s="136" t="s">
        <v>359</v>
      </c>
    </row>
    <row r="115" spans="3:8">
      <c r="C115" s="136" t="s">
        <v>360</v>
      </c>
      <c r="D115" s="136" t="s">
        <v>361</v>
      </c>
      <c r="E115" s="136" t="s">
        <v>362</v>
      </c>
      <c r="G115" s="136" t="s">
        <v>363</v>
      </c>
      <c r="H115" s="136" t="s">
        <v>364</v>
      </c>
    </row>
    <row r="116" spans="3:8">
      <c r="C116" s="136" t="s">
        <v>365</v>
      </c>
      <c r="E116" s="136" t="s">
        <v>366</v>
      </c>
      <c r="G116" s="136" t="s">
        <v>367</v>
      </c>
      <c r="H116" s="136" t="s">
        <v>368</v>
      </c>
    </row>
    <row r="117" spans="3:8">
      <c r="C117" s="136" t="s">
        <v>369</v>
      </c>
      <c r="E117" s="136" t="s">
        <v>370</v>
      </c>
      <c r="G117" s="136" t="s">
        <v>371</v>
      </c>
      <c r="H117" s="136" t="s">
        <v>372</v>
      </c>
    </row>
    <row r="118" spans="3:8">
      <c r="C118" s="136" t="s">
        <v>373</v>
      </c>
      <c r="E118" s="136" t="s">
        <v>374</v>
      </c>
      <c r="G118" s="136" t="s">
        <v>375</v>
      </c>
      <c r="H118" s="136" t="s">
        <v>376</v>
      </c>
    </row>
    <row r="119" spans="3:8">
      <c r="C119" s="136" t="s">
        <v>377</v>
      </c>
      <c r="E119" s="136" t="s">
        <v>378</v>
      </c>
    </row>
    <row r="120" spans="3:8">
      <c r="C120" s="136" t="s">
        <v>379</v>
      </c>
    </row>
    <row r="121" spans="3:8">
      <c r="C121" s="136" t="s">
        <v>380</v>
      </c>
    </row>
    <row r="122" spans="3:8">
      <c r="C122" s="136" t="s">
        <v>381</v>
      </c>
    </row>
    <row r="123" spans="3:8">
      <c r="C123" s="136" t="s">
        <v>382</v>
      </c>
    </row>
    <row r="124" spans="3:8">
      <c r="C124" s="136" t="s">
        <v>383</v>
      </c>
    </row>
    <row r="125" spans="3:8">
      <c r="C125" s="163" t="s">
        <v>384</v>
      </c>
    </row>
    <row r="126" spans="3:8">
      <c r="C126" s="136" t="s">
        <v>385</v>
      </c>
    </row>
    <row r="127" spans="3:8">
      <c r="C127" s="136" t="s">
        <v>386</v>
      </c>
    </row>
    <row r="128" spans="3:8">
      <c r="C128" s="159" t="s">
        <v>387</v>
      </c>
    </row>
  </sheetData>
  <mergeCells count="17">
    <mergeCell ref="B3:AE3"/>
    <mergeCell ref="B5:F5"/>
    <mergeCell ref="G5:K5"/>
    <mergeCell ref="B7:F7"/>
    <mergeCell ref="G7:AE7"/>
    <mergeCell ref="B8:F8"/>
    <mergeCell ref="G8:K8"/>
    <mergeCell ref="L8:P8"/>
    <mergeCell ref="Q8:AE8"/>
    <mergeCell ref="B9:F9"/>
    <mergeCell ref="G9:AE9"/>
    <mergeCell ref="B18:AE54"/>
    <mergeCell ref="B10:F10"/>
    <mergeCell ref="G10:AE10"/>
    <mergeCell ref="B11:AE16"/>
    <mergeCell ref="B17:F17"/>
    <mergeCell ref="G17:AE17"/>
  </mergeCells>
  <phoneticPr fontId="51"/>
  <dataValidations count="3">
    <dataValidation type="list" allowBlank="1" showInputMessage="1" sqref="G9:AE9" xr:uid="{00000000-0002-0000-0E00-000000000000}">
      <formula1>INDIRECT(Q8)</formula1>
      <formula2>0</formula2>
    </dataValidation>
    <dataValidation type="list" allowBlank="1" showInputMessage="1" showErrorMessage="1" sqref="G8:K8" xr:uid="{00000000-0002-0000-0E00-000001000000}">
      <formula1>"　,創意工夫,社会性等"</formula1>
      <formula2>0</formula2>
    </dataValidation>
    <dataValidation type="list" allowBlank="1" showInputMessage="1" sqref="Q8:AE8" xr:uid="{00000000-0002-0000-0E00-000002000000}">
      <formula1>INDIRECT(G8)</formula1>
      <formula2>0</formula2>
    </dataValidation>
  </dataValidations>
  <hyperlinks>
    <hyperlink ref="AG5" location="★掲載様式一覧!A18" display="ここをクリックすると掲載様式一覧に戻る" xr:uid="{00000000-0004-0000-0E00-000000000000}"/>
  </hyperlinks>
  <pageMargins left="0.59027777777777801" right="0.47222222222222199" top="0.47222222222222199" bottom="0.47222222222222199" header="0.511811023622047" footer="0.511811023622047"/>
  <pageSetup paperSize="9" scale="8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F60"/>
  <sheetViews>
    <sheetView view="pageBreakPreview" topLeftCell="A16" zoomScaleNormal="100" zoomScaleSheetLayoutView="100" zoomScalePageLayoutView="90" workbookViewId="0">
      <selection activeCell="C18" sqref="C18"/>
    </sheetView>
  </sheetViews>
  <sheetFormatPr defaultColWidth="9" defaultRowHeight="18.75"/>
  <cols>
    <col min="1" max="1" width="4.375" style="10" customWidth="1"/>
    <col min="2" max="2" width="11" style="10" customWidth="1"/>
    <col min="3" max="3" width="31.875" style="11" customWidth="1"/>
    <col min="4" max="4" width="36.625" style="11" customWidth="1"/>
    <col min="5" max="5" width="11" style="10" customWidth="1"/>
    <col min="6" max="6" width="10.375" style="11" customWidth="1"/>
    <col min="7" max="16384" width="9" style="10"/>
  </cols>
  <sheetData>
    <row r="2" spans="1:6" ht="35.25" customHeight="1">
      <c r="B2" s="201" t="s">
        <v>403</v>
      </c>
      <c r="C2" s="201"/>
      <c r="D2" s="201"/>
      <c r="E2" s="201"/>
      <c r="F2" s="201"/>
    </row>
    <row r="3" spans="1:6" ht="23.25" customHeight="1">
      <c r="C3" s="202"/>
      <c r="D3" s="202"/>
      <c r="E3" s="202"/>
      <c r="F3" s="202"/>
    </row>
    <row r="4" spans="1:6">
      <c r="C4" s="12" t="s">
        <v>33</v>
      </c>
      <c r="D4" s="12"/>
    </row>
    <row r="5" spans="1:6" ht="37.5">
      <c r="A5" s="13" t="s">
        <v>34</v>
      </c>
      <c r="B5" s="14" t="s">
        <v>35</v>
      </c>
      <c r="C5" s="14" t="s">
        <v>36</v>
      </c>
      <c r="D5" s="14" t="s">
        <v>37</v>
      </c>
      <c r="E5" s="13" t="s">
        <v>38</v>
      </c>
      <c r="F5" s="14" t="s">
        <v>39</v>
      </c>
    </row>
    <row r="6" spans="1:6" ht="36.75" customHeight="1">
      <c r="A6" s="13">
        <v>1</v>
      </c>
      <c r="B6" s="13" t="s">
        <v>388</v>
      </c>
      <c r="C6" s="165" t="s">
        <v>40</v>
      </c>
      <c r="D6" s="16" t="s">
        <v>41</v>
      </c>
      <c r="E6" s="17" t="s">
        <v>42</v>
      </c>
      <c r="F6" s="18"/>
    </row>
    <row r="7" spans="1:6" ht="36.75" customHeight="1">
      <c r="A7" s="13">
        <v>2</v>
      </c>
      <c r="B7" s="164" t="s">
        <v>389</v>
      </c>
      <c r="C7" s="165" t="s">
        <v>43</v>
      </c>
      <c r="D7" s="16" t="s">
        <v>44</v>
      </c>
      <c r="E7" s="17" t="s">
        <v>42</v>
      </c>
      <c r="F7" s="18"/>
    </row>
    <row r="8" spans="1:6" ht="36.75" customHeight="1">
      <c r="A8" s="17">
        <v>3</v>
      </c>
      <c r="B8" s="164" t="s">
        <v>390</v>
      </c>
      <c r="C8" s="165" t="s">
        <v>45</v>
      </c>
      <c r="D8" s="16" t="s">
        <v>41</v>
      </c>
      <c r="E8" s="17" t="s">
        <v>42</v>
      </c>
      <c r="F8" s="18"/>
    </row>
    <row r="9" spans="1:6" ht="36.75" customHeight="1">
      <c r="A9" s="17">
        <v>4</v>
      </c>
      <c r="B9" s="13" t="s">
        <v>397</v>
      </c>
      <c r="C9" s="165" t="s">
        <v>59</v>
      </c>
      <c r="D9" s="17" t="s">
        <v>51</v>
      </c>
      <c r="E9" s="13" t="s">
        <v>46</v>
      </c>
      <c r="F9" s="19"/>
    </row>
    <row r="10" spans="1:6" ht="36.75" customHeight="1">
      <c r="A10" s="17">
        <v>5</v>
      </c>
      <c r="B10" s="13" t="s">
        <v>399</v>
      </c>
      <c r="C10" s="165" t="s">
        <v>50</v>
      </c>
      <c r="D10" s="17" t="s">
        <v>51</v>
      </c>
      <c r="E10" s="17" t="s">
        <v>46</v>
      </c>
      <c r="F10" s="18"/>
    </row>
    <row r="11" spans="1:6" ht="36.75" customHeight="1">
      <c r="A11" s="17">
        <v>6</v>
      </c>
      <c r="B11" s="13" t="s">
        <v>400</v>
      </c>
      <c r="C11" s="165" t="s">
        <v>54</v>
      </c>
      <c r="D11" s="17" t="s">
        <v>51</v>
      </c>
      <c r="E11" s="17" t="s">
        <v>46</v>
      </c>
      <c r="F11" s="18"/>
    </row>
    <row r="12" spans="1:6" ht="36.75" customHeight="1">
      <c r="A12" s="17">
        <v>7</v>
      </c>
      <c r="B12" s="13" t="s">
        <v>396</v>
      </c>
      <c r="C12" s="165" t="s">
        <v>57</v>
      </c>
      <c r="D12" s="17" t="s">
        <v>58</v>
      </c>
      <c r="E12" s="13" t="s">
        <v>42</v>
      </c>
      <c r="F12" s="19"/>
    </row>
    <row r="13" spans="1:6" ht="36.75" customHeight="1">
      <c r="A13" s="17">
        <v>8</v>
      </c>
      <c r="B13" s="13" t="s">
        <v>394</v>
      </c>
      <c r="C13" s="165" t="s">
        <v>55</v>
      </c>
      <c r="D13" s="17" t="s">
        <v>49</v>
      </c>
      <c r="E13" s="17" t="s">
        <v>46</v>
      </c>
      <c r="F13" s="18"/>
    </row>
    <row r="14" spans="1:6" ht="36.75" customHeight="1">
      <c r="A14" s="17">
        <v>9</v>
      </c>
      <c r="B14" s="13" t="s">
        <v>401</v>
      </c>
      <c r="C14" s="165" t="s">
        <v>56</v>
      </c>
      <c r="D14" s="17" t="s">
        <v>49</v>
      </c>
      <c r="E14" s="13" t="s">
        <v>42</v>
      </c>
      <c r="F14" s="19"/>
    </row>
    <row r="15" spans="1:6" ht="36.75" customHeight="1">
      <c r="A15" s="17">
        <v>10</v>
      </c>
      <c r="B15" s="14" t="s">
        <v>398</v>
      </c>
      <c r="C15" s="165" t="s">
        <v>48</v>
      </c>
      <c r="D15" s="17" t="s">
        <v>49</v>
      </c>
      <c r="E15" s="13" t="s">
        <v>42</v>
      </c>
      <c r="F15" s="19"/>
    </row>
    <row r="16" spans="1:6" ht="36.75" customHeight="1">
      <c r="A16" s="17">
        <v>11</v>
      </c>
      <c r="B16" s="13" t="s">
        <v>402</v>
      </c>
      <c r="C16" s="165" t="s">
        <v>52</v>
      </c>
      <c r="D16" s="17" t="s">
        <v>53</v>
      </c>
      <c r="E16" s="13" t="s">
        <v>42</v>
      </c>
      <c r="F16" s="19"/>
    </row>
    <row r="17" spans="1:6" ht="36.75" customHeight="1">
      <c r="A17" s="17">
        <v>12</v>
      </c>
      <c r="B17" s="14" t="s">
        <v>60</v>
      </c>
      <c r="C17" s="15" t="s">
        <v>61</v>
      </c>
      <c r="D17" s="18" t="s">
        <v>62</v>
      </c>
      <c r="E17" s="13" t="s">
        <v>46</v>
      </c>
      <c r="F17" s="19"/>
    </row>
    <row r="18" spans="1:6" ht="36.75" customHeight="1">
      <c r="A18" s="17">
        <v>13</v>
      </c>
      <c r="B18" s="14" t="s">
        <v>63</v>
      </c>
      <c r="C18" s="15" t="s">
        <v>61</v>
      </c>
      <c r="D18" s="18" t="s">
        <v>64</v>
      </c>
      <c r="E18" s="13" t="s">
        <v>46</v>
      </c>
      <c r="F18" s="19"/>
    </row>
    <row r="19" spans="1:6" ht="36.75" customHeight="1"/>
    <row r="20" spans="1:6" ht="36.75" customHeight="1"/>
    <row r="21" spans="1:6" ht="36.75" customHeight="1"/>
    <row r="22" spans="1:6" ht="36.75" customHeight="1"/>
    <row r="23" spans="1:6" ht="36.75" customHeight="1"/>
    <row r="24" spans="1:6" ht="36.75" customHeight="1"/>
    <row r="25" spans="1:6" ht="36.75" customHeight="1"/>
    <row r="26" spans="1:6" ht="36.75" customHeight="1"/>
    <row r="27" spans="1:6" ht="36.75" customHeight="1"/>
    <row r="28" spans="1:6" ht="36.75" customHeight="1"/>
    <row r="29" spans="1:6" ht="36.75" customHeight="1"/>
    <row r="30" spans="1:6" ht="36.75" customHeight="1"/>
    <row r="31" spans="1:6" ht="36.75" customHeight="1"/>
    <row r="32" spans="1:6" ht="36.75" customHeight="1"/>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6.75" customHeight="1"/>
    <row r="44" ht="36.75" customHeight="1"/>
    <row r="45" ht="36.75" customHeight="1"/>
    <row r="46" ht="36.75" customHeight="1"/>
    <row r="47" ht="36.75" customHeight="1"/>
    <row r="48" ht="36.75" customHeight="1"/>
    <row r="49" ht="36.75" customHeight="1"/>
    <row r="50" ht="36.75" customHeight="1"/>
    <row r="51" ht="36.75" customHeight="1"/>
    <row r="52" ht="36.75" customHeight="1"/>
    <row r="53" ht="36.75" customHeight="1"/>
    <row r="54" ht="36.75" customHeight="1"/>
    <row r="55" ht="36.75" customHeight="1"/>
    <row r="56" ht="36.75" customHeight="1"/>
    <row r="57" ht="36.75" customHeight="1"/>
    <row r="58" ht="36.75" customHeight="1"/>
    <row r="59" ht="36.75" customHeight="1"/>
    <row r="60" ht="36.75" customHeight="1"/>
  </sheetData>
  <mergeCells count="2">
    <mergeCell ref="B2:F2"/>
    <mergeCell ref="C3:F3"/>
  </mergeCells>
  <phoneticPr fontId="51"/>
  <hyperlinks>
    <hyperlink ref="C7" location="'第3号様式(2）経歴書'!Print_Area" display="経歴書" xr:uid="{00000000-0004-0000-0100-000001000000}"/>
    <hyperlink ref="C8" location="'第3号様式(3)　現場代理人等変更通知書'!Print_Area" display="現場代理人等変更通知書" xr:uid="{00000000-0004-0000-0100-000002000000}"/>
    <hyperlink ref="C16" location="工事出来高内訳書!Print_Area" display="工事出来高内訳書" xr:uid="{00000000-0004-0000-0100-000003000000}"/>
    <hyperlink ref="C11" location="'第4号様式(3)　請負工事既済部分検査請求書'!Print_Area" display="請負工事既済部分検査請求書" xr:uid="{00000000-0004-0000-0100-000004000000}"/>
    <hyperlink ref="C14" location="'第11号様式　 部分承諾書'!Print_Area" display="部分使用承諾書" xr:uid="{00000000-0004-0000-0100-000005000000}"/>
    <hyperlink ref="C12" location="'第5号様式　 工期延期届'!Print_Area" display="工期延期届" xr:uid="{00000000-0004-0000-0100-000006000000}"/>
    <hyperlink ref="C9" location="'第4号様式　 完成通知書'!Print_Area" display="完成通知書" xr:uid="{00000000-0004-0000-0100-000007000000}"/>
    <hyperlink ref="C17" location="'様式-34(1) 創意工夫・社会性等に関する実施状況'!Print_Area" display="創意工夫・社会性等に関する実施状況(説明資料)" xr:uid="{00000000-0004-0000-0100-000008000000}"/>
    <hyperlink ref="C18" location="'様式-34(2) 創意工夫・社会性等に関する実施状況'!Print_Area" display="創意工夫・社会性等に関する実施状況(説明資料)" xr:uid="{00000000-0004-0000-0100-000009000000}"/>
    <hyperlink ref="C10" location="'第4号様式(2)　指定部分完成通知書'!Print_Area" display="指定部分完成通知書" xr:uid="{EDA32761-EFFB-4A0C-A2B6-F56094878456}"/>
    <hyperlink ref="C13" location="'第7号様式　 修補完了届'!Print_Area" display="修補完了届" xr:uid="{1BDF2189-0B58-4C27-88E7-5FBBD2EF78B3}"/>
    <hyperlink ref="C15" location="'第19号様式　 認定請求書'!Print_Area" display="認定請求書" xr:uid="{BE0EE40A-437C-4E8D-92F0-4BA19280DA5F}"/>
    <hyperlink ref="C6" location="'第３号様式　現場代理人等通知書'!Print_Area" display="現場代理人等通知書" xr:uid="{00000000-0004-0000-0100-000000000000}"/>
  </hyperlinks>
  <pageMargins left="0.7" right="0.7" top="0.75" bottom="0.75" header="0.511811023622047" footer="0.511811023622047"/>
  <pageSetup paperSize="9" scale="75"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5046-E8DE-4C9F-A27E-60C8073C52C0}">
  <sheetPr>
    <tabColor rgb="FFFF0000"/>
    <pageSetUpPr fitToPage="1"/>
  </sheetPr>
  <dimension ref="A1:AA43"/>
  <sheetViews>
    <sheetView showGridLines="0" view="pageBreakPreview" zoomScale="95" zoomScaleNormal="95" zoomScalePageLayoutView="95" workbookViewId="0">
      <selection activeCell="S8" sqref="S8"/>
    </sheetView>
  </sheetViews>
  <sheetFormatPr defaultColWidth="3.625" defaultRowHeight="18.75"/>
  <cols>
    <col min="1" max="26" width="3.625" style="174"/>
    <col min="27" max="27" width="49.375" style="174" customWidth="1"/>
    <col min="28" max="16384" width="3.625" style="174"/>
  </cols>
  <sheetData>
    <row r="1" spans="1:27" ht="19.5" thickBot="1">
      <c r="A1" s="21" t="s">
        <v>412</v>
      </c>
      <c r="B1" s="173"/>
      <c r="C1" s="173"/>
      <c r="D1" s="173"/>
      <c r="E1" s="173"/>
      <c r="F1" s="173"/>
      <c r="G1" s="173"/>
      <c r="H1" s="173"/>
      <c r="I1" s="173"/>
      <c r="J1" s="173"/>
      <c r="K1" s="173"/>
      <c r="L1" s="173"/>
      <c r="M1" s="173"/>
      <c r="N1" s="173"/>
      <c r="O1" s="173"/>
      <c r="P1" s="173"/>
      <c r="Q1" s="173"/>
      <c r="R1" s="173"/>
      <c r="S1" s="173"/>
      <c r="T1" s="173"/>
      <c r="U1" s="173"/>
      <c r="V1" s="173"/>
      <c r="W1" s="173"/>
      <c r="X1" s="173"/>
      <c r="Y1" s="173"/>
    </row>
    <row r="2" spans="1:27" ht="19.5" thickBot="1">
      <c r="A2" s="173"/>
      <c r="B2" s="173"/>
      <c r="C2" s="173"/>
      <c r="D2" s="173"/>
      <c r="E2" s="173"/>
      <c r="F2" s="173"/>
      <c r="G2" s="173"/>
      <c r="H2" s="173"/>
      <c r="I2" s="173"/>
      <c r="J2" s="173"/>
      <c r="K2" s="173"/>
      <c r="L2" s="173"/>
      <c r="M2" s="173"/>
      <c r="N2" s="173"/>
      <c r="O2" s="173"/>
      <c r="P2" s="173"/>
      <c r="Q2" s="173"/>
      <c r="R2" s="173"/>
      <c r="S2" s="173"/>
      <c r="T2" s="173"/>
      <c r="U2" s="173"/>
      <c r="V2" s="173"/>
      <c r="W2" s="173"/>
      <c r="X2" s="173"/>
      <c r="Y2" s="173"/>
      <c r="AA2" s="188" t="s">
        <v>413</v>
      </c>
    </row>
    <row r="3" spans="1:27" ht="21">
      <c r="A3" s="175"/>
      <c r="B3" s="175"/>
      <c r="C3" s="175"/>
      <c r="D3" s="175"/>
      <c r="E3" s="175"/>
      <c r="G3" s="175" t="s">
        <v>414</v>
      </c>
      <c r="I3" s="175"/>
      <c r="J3" s="175"/>
      <c r="K3" s="176"/>
      <c r="L3" s="215" t="s">
        <v>415</v>
      </c>
      <c r="M3" s="215"/>
      <c r="N3" s="215"/>
      <c r="O3" s="215"/>
      <c r="P3" s="215"/>
      <c r="Q3" s="215"/>
      <c r="R3" s="215"/>
      <c r="S3" s="215"/>
      <c r="T3" s="215"/>
      <c r="U3" s="215"/>
      <c r="V3" s="215"/>
      <c r="W3" s="215"/>
      <c r="X3" s="215"/>
      <c r="Y3" s="175"/>
    </row>
    <row r="4" spans="1:27" ht="24">
      <c r="A4" s="177"/>
      <c r="B4" s="177"/>
      <c r="C4" s="177"/>
      <c r="D4" s="177"/>
      <c r="E4" s="177"/>
      <c r="G4" s="178" t="s">
        <v>416</v>
      </c>
      <c r="I4" s="177"/>
      <c r="J4" s="177"/>
      <c r="K4" s="176"/>
      <c r="L4" s="215"/>
      <c r="M4" s="215"/>
      <c r="N4" s="215"/>
      <c r="O4" s="215"/>
      <c r="P4" s="215"/>
      <c r="Q4" s="215"/>
      <c r="R4" s="215"/>
      <c r="S4" s="215"/>
      <c r="T4" s="215"/>
      <c r="U4" s="215"/>
      <c r="V4" s="215"/>
      <c r="W4" s="215"/>
      <c r="X4" s="215"/>
      <c r="Y4" s="177"/>
    </row>
    <row r="5" spans="1:27">
      <c r="A5" s="207" t="s">
        <v>417</v>
      </c>
      <c r="B5" s="207"/>
      <c r="C5" s="207"/>
      <c r="D5" s="207"/>
      <c r="E5" s="207"/>
      <c r="F5" s="207"/>
      <c r="G5" s="207"/>
      <c r="H5" s="207"/>
      <c r="I5" s="207"/>
      <c r="J5" s="207"/>
      <c r="K5" s="207"/>
      <c r="L5" s="207"/>
      <c r="M5" s="207"/>
      <c r="N5" s="207"/>
      <c r="O5" s="207"/>
      <c r="P5" s="207"/>
      <c r="Q5" s="207"/>
      <c r="R5" s="207"/>
      <c r="S5" s="207"/>
      <c r="T5" s="207"/>
      <c r="U5" s="207"/>
      <c r="V5" s="207"/>
      <c r="W5" s="207"/>
      <c r="X5" s="207"/>
      <c r="Y5" s="207"/>
    </row>
    <row r="6" spans="1:27">
      <c r="A6" s="179"/>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7" ht="19.5">
      <c r="A7" s="173"/>
      <c r="I7" s="173"/>
      <c r="J7" s="173"/>
      <c r="K7" s="173"/>
      <c r="L7" s="173"/>
      <c r="M7" s="173"/>
      <c r="N7" s="173"/>
      <c r="O7" s="173"/>
      <c r="P7" s="173"/>
      <c r="Q7" s="173"/>
      <c r="S7" s="216" t="str">
        <f>基本情報【入力】!B5</f>
        <v>令和〇年〇月〇日</v>
      </c>
      <c r="T7" s="217"/>
      <c r="U7" s="217"/>
      <c r="V7" s="217"/>
      <c r="W7" s="217"/>
      <c r="X7" s="217"/>
      <c r="Y7" s="173"/>
    </row>
    <row r="8" spans="1:27">
      <c r="A8" s="173"/>
      <c r="I8" s="173"/>
      <c r="J8" s="173"/>
      <c r="K8" s="173"/>
      <c r="L8" s="173"/>
      <c r="M8" s="173"/>
      <c r="N8" s="173"/>
      <c r="O8" s="173"/>
      <c r="P8" s="173"/>
      <c r="Q8" s="173"/>
      <c r="R8" s="180"/>
      <c r="S8" s="181"/>
      <c r="Y8" s="173"/>
    </row>
    <row r="9" spans="1:27" ht="18.75" customHeight="1">
      <c r="A9" s="173"/>
      <c r="B9" s="182"/>
      <c r="C9" s="218" t="s">
        <v>418</v>
      </c>
      <c r="D9" s="219"/>
      <c r="E9" s="219"/>
      <c r="F9" s="219"/>
      <c r="G9" s="219"/>
      <c r="H9" s="22" t="s">
        <v>419</v>
      </c>
      <c r="I9" s="173"/>
      <c r="J9" s="173"/>
      <c r="K9" s="173"/>
      <c r="L9" s="173"/>
      <c r="M9" s="173"/>
      <c r="N9" s="173"/>
      <c r="O9" s="173"/>
      <c r="P9" s="173"/>
      <c r="Q9" s="173"/>
      <c r="R9" s="173"/>
      <c r="S9" s="173"/>
      <c r="T9" s="173"/>
      <c r="U9" s="173"/>
      <c r="V9" s="173"/>
      <c r="W9" s="173"/>
      <c r="X9" s="173"/>
      <c r="Y9" s="173"/>
    </row>
    <row r="10" spans="1:27" ht="18.75" customHeight="1">
      <c r="A10" s="173"/>
      <c r="B10" s="183"/>
      <c r="C10" s="183"/>
      <c r="D10" s="183"/>
      <c r="E10" s="183"/>
      <c r="F10" s="183"/>
      <c r="G10" s="183"/>
      <c r="L10" s="173"/>
      <c r="M10" s="173"/>
      <c r="N10" s="173"/>
      <c r="O10" s="173"/>
      <c r="P10" s="173"/>
      <c r="Q10" s="173"/>
      <c r="R10" s="173"/>
      <c r="S10" s="173"/>
      <c r="T10" s="173"/>
      <c r="U10" s="173"/>
      <c r="V10" s="173"/>
      <c r="W10" s="173"/>
      <c r="X10" s="173"/>
      <c r="Y10" s="173"/>
    </row>
    <row r="11" spans="1:27">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AA11" s="184"/>
    </row>
    <row r="12" spans="1:27">
      <c r="A12" s="173"/>
      <c r="B12" s="173"/>
      <c r="C12" s="173"/>
      <c r="D12" s="173"/>
      <c r="E12" s="173"/>
      <c r="F12" s="173"/>
      <c r="G12" s="173"/>
      <c r="H12" s="173"/>
      <c r="I12" s="173"/>
      <c r="J12" s="173"/>
      <c r="K12" s="173"/>
      <c r="L12" s="173"/>
      <c r="M12" s="173"/>
      <c r="N12" s="173"/>
      <c r="O12" s="173"/>
      <c r="P12" s="181"/>
      <c r="Q12" s="173"/>
      <c r="R12" s="173"/>
      <c r="S12" s="173"/>
      <c r="T12" s="173"/>
      <c r="U12" s="173"/>
      <c r="V12" s="173"/>
      <c r="W12" s="173"/>
      <c r="X12" s="173"/>
      <c r="Y12" s="173"/>
    </row>
    <row r="13" spans="1:27">
      <c r="A13" s="173"/>
      <c r="B13" s="173"/>
      <c r="C13" s="173"/>
      <c r="D13" s="173"/>
      <c r="E13" s="173"/>
      <c r="F13" s="173"/>
      <c r="G13" s="173"/>
      <c r="H13" s="173"/>
      <c r="I13" s="173"/>
      <c r="J13" s="173"/>
      <c r="K13" s="173"/>
      <c r="L13" s="173"/>
      <c r="M13" s="173"/>
      <c r="N13" s="173"/>
      <c r="O13" s="173"/>
      <c r="P13" s="181"/>
      <c r="Q13" s="173"/>
      <c r="R13" s="173"/>
      <c r="S13" s="173"/>
      <c r="T13" s="173"/>
      <c r="U13" s="173"/>
      <c r="V13" s="173"/>
      <c r="W13" s="173"/>
      <c r="X13" s="173"/>
      <c r="Y13" s="173"/>
    </row>
    <row r="14" spans="1:27">
      <c r="A14" s="173"/>
      <c r="B14" s="173"/>
      <c r="C14" s="173"/>
      <c r="D14" s="173"/>
      <c r="E14" s="173"/>
      <c r="F14" s="173"/>
      <c r="G14" s="173"/>
      <c r="H14" s="173"/>
      <c r="I14" s="173"/>
      <c r="J14" s="173"/>
      <c r="K14" s="173"/>
      <c r="L14" s="173"/>
      <c r="M14" s="173"/>
      <c r="N14" s="173"/>
      <c r="O14" s="173"/>
      <c r="P14" s="24" t="s">
        <v>68</v>
      </c>
      <c r="Q14" s="220" t="str">
        <f>基本情報【入力】!B8</f>
        <v>㈱〇〇〇〇建設工業</v>
      </c>
      <c r="R14" s="221"/>
      <c r="S14" s="221"/>
      <c r="T14" s="221"/>
      <c r="U14" s="221"/>
      <c r="V14" s="221"/>
      <c r="W14" s="221"/>
      <c r="X14" s="173"/>
      <c r="Y14" s="173"/>
    </row>
    <row r="15" spans="1:27">
      <c r="A15" s="173"/>
      <c r="B15" s="173"/>
      <c r="C15" s="173"/>
      <c r="D15" s="173"/>
      <c r="E15" s="173"/>
      <c r="F15" s="173"/>
      <c r="G15" s="173"/>
      <c r="H15" s="173"/>
      <c r="I15" s="173"/>
      <c r="J15" s="173"/>
      <c r="K15" s="173"/>
      <c r="L15" s="173"/>
      <c r="M15" s="173"/>
      <c r="N15" s="173"/>
      <c r="O15" s="173"/>
      <c r="P15" s="173"/>
      <c r="Q15" s="25"/>
      <c r="R15" s="213" t="str">
        <f>基本情報【入力】!B11</f>
        <v>代表取締役　〇〇　〇〇</v>
      </c>
      <c r="S15" s="214"/>
      <c r="T15" s="214"/>
      <c r="U15" s="214"/>
      <c r="V15" s="214"/>
      <c r="W15" s="214"/>
      <c r="X15" s="214"/>
      <c r="Y15" s="214"/>
    </row>
    <row r="16" spans="1:27">
      <c r="A16" s="173"/>
      <c r="B16" s="26"/>
      <c r="C16" s="26"/>
      <c r="D16" s="26"/>
      <c r="E16" s="185"/>
      <c r="F16" s="185"/>
      <c r="G16" s="185"/>
      <c r="H16" s="185"/>
      <c r="I16" s="185"/>
      <c r="J16" s="185"/>
      <c r="K16" s="185"/>
      <c r="L16" s="185"/>
      <c r="M16" s="185"/>
      <c r="N16" s="185"/>
      <c r="O16" s="173"/>
      <c r="P16" s="173"/>
      <c r="Q16" s="173"/>
      <c r="R16" s="214"/>
      <c r="S16" s="214"/>
      <c r="T16" s="214"/>
      <c r="U16" s="214"/>
      <c r="V16" s="214"/>
      <c r="W16" s="214"/>
      <c r="X16" s="214"/>
      <c r="Y16" s="214"/>
    </row>
    <row r="17" spans="1:2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row>
    <row r="18" spans="1:25">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row>
    <row r="19" spans="1:25" ht="21.75"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row>
    <row r="20" spans="1:25" ht="18.75" customHeight="1">
      <c r="A20" s="173"/>
      <c r="B20" s="205" t="str">
        <f>基本情報【入力】!$B$5&amp;"付けをもって請負契約を締結した"&amp;基本情報【入力】!$B$3&amp;"について北九州市工事請負契約約款第１０条１項の規定に基づき現場代理人等を下記のとおり定めたので別紙経歴書を添えて通知します。"</f>
        <v>令和〇年〇月〇日付けをもって請負契約を締結した○○○○○○○○○○○○○○○○工事について北九州市工事請負契約約款第１０条１項の規定に基づき現場代理人等を下記のとおり定めたので別紙経歴書を添えて通知します。</v>
      </c>
      <c r="C20" s="206"/>
      <c r="D20" s="206"/>
      <c r="E20" s="206"/>
      <c r="F20" s="206"/>
      <c r="G20" s="206"/>
      <c r="H20" s="206"/>
      <c r="I20" s="206"/>
      <c r="J20" s="206"/>
      <c r="K20" s="206"/>
      <c r="L20" s="206"/>
      <c r="M20" s="206"/>
      <c r="N20" s="206"/>
      <c r="O20" s="206"/>
      <c r="P20" s="206"/>
      <c r="Q20" s="206"/>
      <c r="R20" s="206"/>
      <c r="S20" s="206"/>
      <c r="T20" s="206"/>
      <c r="U20" s="206"/>
      <c r="V20" s="206"/>
      <c r="W20" s="206"/>
      <c r="X20" s="206"/>
      <c r="Y20" s="173"/>
    </row>
    <row r="21" spans="1:25">
      <c r="A21" s="173"/>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173"/>
    </row>
    <row r="22" spans="1:25">
      <c r="A22" s="173"/>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173"/>
    </row>
    <row r="23" spans="1:25">
      <c r="A23" s="173"/>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173"/>
    </row>
    <row r="24" spans="1:25">
      <c r="A24" s="173"/>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173"/>
    </row>
    <row r="25" spans="1:25">
      <c r="A25" s="173"/>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row>
    <row r="26" spans="1:25">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row>
    <row r="27" spans="1:25">
      <c r="A27" s="207" t="s">
        <v>69</v>
      </c>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row>
    <row r="28" spans="1:25">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row>
    <row r="29" spans="1:25">
      <c r="A29" s="173"/>
      <c r="B29" s="173"/>
      <c r="C29" s="173"/>
      <c r="D29" s="173"/>
      <c r="E29" s="173"/>
      <c r="F29" s="173"/>
      <c r="G29" s="173"/>
      <c r="H29" s="173"/>
      <c r="I29" s="173"/>
      <c r="J29" s="173"/>
      <c r="K29" s="189"/>
      <c r="L29" s="173"/>
      <c r="M29" s="173"/>
      <c r="N29" s="173"/>
      <c r="O29" s="173"/>
      <c r="P29" s="173"/>
      <c r="Q29" s="173"/>
      <c r="R29" s="173"/>
      <c r="S29" s="173"/>
      <c r="T29" s="173"/>
      <c r="U29" s="173"/>
      <c r="V29" s="173"/>
      <c r="W29" s="173"/>
      <c r="X29" s="173"/>
      <c r="Y29" s="173"/>
    </row>
    <row r="30" spans="1:25">
      <c r="A30" s="173"/>
      <c r="B30" s="27" t="s">
        <v>70</v>
      </c>
      <c r="C30" s="173"/>
      <c r="E30" s="173"/>
      <c r="F30" s="173"/>
      <c r="G30" s="173"/>
      <c r="H30" s="173"/>
      <c r="I30" s="208" t="str">
        <f>基本情報【入力】!B12</f>
        <v>●●　●●</v>
      </c>
      <c r="J30" s="209"/>
      <c r="K30" s="209"/>
      <c r="L30" s="209"/>
      <c r="M30" s="209"/>
      <c r="N30" s="209"/>
      <c r="O30" s="209"/>
      <c r="P30" s="209"/>
      <c r="Q30" s="209"/>
      <c r="R30" s="209"/>
      <c r="S30" s="173"/>
      <c r="T30" s="173"/>
      <c r="U30" s="173"/>
      <c r="V30" s="173"/>
      <c r="W30" s="173"/>
      <c r="X30" s="173"/>
      <c r="Y30" s="173"/>
    </row>
    <row r="31" spans="1:25">
      <c r="A31" s="173"/>
      <c r="B31" s="27"/>
      <c r="C31" s="173"/>
      <c r="E31" s="173"/>
      <c r="F31" s="173"/>
      <c r="G31" s="173"/>
      <c r="H31" s="173"/>
      <c r="I31" s="173"/>
      <c r="J31" s="173"/>
      <c r="K31" s="173"/>
      <c r="L31" s="173"/>
      <c r="M31" s="173"/>
      <c r="N31" s="173"/>
      <c r="O31" s="173"/>
      <c r="P31" s="173"/>
      <c r="Q31" s="173"/>
      <c r="R31" s="173"/>
      <c r="S31" s="173"/>
      <c r="T31" s="173"/>
      <c r="U31" s="173"/>
      <c r="V31" s="173"/>
      <c r="W31" s="173"/>
      <c r="X31" s="173"/>
      <c r="Y31" s="173"/>
    </row>
    <row r="32" spans="1:25">
      <c r="A32" s="173"/>
      <c r="B32" s="27"/>
      <c r="C32" s="173"/>
      <c r="E32" s="173"/>
      <c r="F32" s="173"/>
      <c r="G32" s="173"/>
      <c r="H32" s="173"/>
      <c r="I32" s="173"/>
      <c r="J32" s="173"/>
      <c r="K32" s="173"/>
      <c r="L32" s="173"/>
      <c r="M32" s="173"/>
      <c r="N32" s="173"/>
      <c r="O32" s="173"/>
      <c r="P32" s="173"/>
      <c r="Q32" s="173"/>
      <c r="R32" s="173"/>
      <c r="S32" s="173"/>
      <c r="T32" s="173"/>
      <c r="U32" s="173"/>
      <c r="V32" s="173"/>
      <c r="W32" s="173"/>
      <c r="X32" s="173"/>
      <c r="Y32" s="173"/>
    </row>
    <row r="33" spans="1:25">
      <c r="A33" s="173"/>
      <c r="B33" s="210" t="str">
        <f>IF(基本情報【入力】!H14=0,"選択されていません",IF(基本情報【入力】!H14&gt;=2,"重複入力エラー",IF(基本情報【入力】!F14=1,"主任技術者氏名","監理技術者氏名")))</f>
        <v>主任技術者氏名</v>
      </c>
      <c r="C33" s="210"/>
      <c r="D33" s="210"/>
      <c r="E33" s="210"/>
      <c r="F33" s="210"/>
      <c r="G33" s="211" t="s">
        <v>420</v>
      </c>
      <c r="H33" s="173"/>
      <c r="I33" s="203" t="str">
        <f>IF(基本情報【入力】!C13="●●　●〇","　",基本情報【入力】!C13)</f>
        <v>　</v>
      </c>
      <c r="J33" s="203"/>
      <c r="K33" s="203"/>
      <c r="L33" s="203"/>
      <c r="M33" s="203"/>
      <c r="N33" s="203"/>
      <c r="O33" s="203"/>
      <c r="P33" s="203"/>
      <c r="Q33" s="203"/>
      <c r="R33" s="203"/>
      <c r="S33" s="173"/>
      <c r="T33" s="173"/>
      <c r="U33" s="173"/>
      <c r="V33" s="173"/>
      <c r="W33" s="173"/>
      <c r="X33" s="173"/>
      <c r="Y33" s="173"/>
    </row>
    <row r="34" spans="1:25">
      <c r="A34" s="173"/>
      <c r="B34" s="210"/>
      <c r="C34" s="210"/>
      <c r="D34" s="210"/>
      <c r="E34" s="210"/>
      <c r="F34" s="210"/>
      <c r="G34" s="212"/>
      <c r="H34" s="173"/>
      <c r="I34" s="203" t="str">
        <f>IF(基本情報【入力】!C14="●●　〇〇","　",基本情報【入力】!C14)</f>
        <v>　</v>
      </c>
      <c r="J34" s="203"/>
      <c r="K34" s="203"/>
      <c r="L34" s="203"/>
      <c r="M34" s="203"/>
      <c r="N34" s="203"/>
      <c r="O34" s="203"/>
      <c r="P34" s="203"/>
      <c r="Q34" s="203"/>
      <c r="R34" s="203"/>
      <c r="S34" s="173"/>
      <c r="T34" s="173"/>
      <c r="U34" s="173"/>
      <c r="V34" s="173"/>
      <c r="W34" s="173"/>
      <c r="X34" s="173"/>
      <c r="Y34" s="173"/>
    </row>
    <row r="35" spans="1:25">
      <c r="A35" s="173"/>
      <c r="B35" s="27"/>
      <c r="C35" s="173"/>
      <c r="E35" s="173"/>
      <c r="F35" s="173"/>
      <c r="G35" s="173"/>
      <c r="H35" s="173"/>
      <c r="I35" s="186"/>
      <c r="J35" s="187"/>
      <c r="K35" s="187"/>
      <c r="L35" s="187"/>
      <c r="M35" s="187"/>
      <c r="N35" s="187"/>
      <c r="O35" s="187"/>
      <c r="P35" s="187"/>
      <c r="Q35" s="187"/>
      <c r="R35" s="187"/>
      <c r="S35" s="173"/>
      <c r="T35" s="173"/>
      <c r="U35" s="173"/>
      <c r="V35" s="173"/>
      <c r="W35" s="173"/>
      <c r="X35" s="173"/>
      <c r="Y35" s="173"/>
    </row>
    <row r="36" spans="1:25">
      <c r="A36" s="173"/>
      <c r="B36" s="27"/>
      <c r="C36" s="173"/>
      <c r="E36" s="173"/>
      <c r="F36" s="173"/>
      <c r="G36" s="173"/>
      <c r="H36" s="173"/>
      <c r="I36" s="186"/>
      <c r="J36" s="187"/>
      <c r="K36" s="187"/>
      <c r="L36" s="187"/>
      <c r="M36" s="187"/>
      <c r="N36" s="187"/>
      <c r="O36" s="187"/>
      <c r="P36" s="187"/>
      <c r="Q36" s="187"/>
      <c r="R36" s="187"/>
      <c r="S36" s="173"/>
      <c r="T36" s="173"/>
      <c r="U36" s="173"/>
      <c r="V36" s="173"/>
      <c r="W36" s="173"/>
      <c r="X36" s="173"/>
      <c r="Y36" s="173"/>
    </row>
    <row r="37" spans="1:25">
      <c r="A37" s="173"/>
      <c r="B37" s="27" t="s">
        <v>408</v>
      </c>
      <c r="C37" s="173"/>
      <c r="E37" s="173"/>
      <c r="F37" s="173"/>
      <c r="G37" s="173"/>
      <c r="H37" s="173"/>
      <c r="I37" s="203" t="str">
        <f>IF(基本情報【入力】!B15="●〇　〇〇","　",基本情報【入力】!B15)</f>
        <v>　</v>
      </c>
      <c r="J37" s="203"/>
      <c r="K37" s="203"/>
      <c r="L37" s="203"/>
      <c r="M37" s="203"/>
      <c r="N37" s="203"/>
      <c r="O37" s="203"/>
      <c r="P37" s="203"/>
      <c r="Q37" s="203"/>
      <c r="R37" s="203"/>
      <c r="S37" s="173"/>
      <c r="T37" s="173"/>
      <c r="U37" s="173"/>
      <c r="V37" s="173"/>
      <c r="W37" s="173"/>
      <c r="X37" s="173"/>
      <c r="Y37" s="173"/>
    </row>
    <row r="38" spans="1:25">
      <c r="A38" s="173"/>
      <c r="B38" s="27"/>
      <c r="C38" s="173"/>
      <c r="E38" s="173"/>
      <c r="F38" s="173"/>
      <c r="G38" s="173"/>
      <c r="H38" s="173"/>
      <c r="I38" s="186"/>
      <c r="J38" s="187"/>
      <c r="K38" s="187"/>
      <c r="L38" s="187"/>
      <c r="M38" s="187"/>
      <c r="N38" s="187"/>
      <c r="O38" s="187"/>
      <c r="P38" s="187"/>
      <c r="Q38" s="187"/>
      <c r="R38" s="187"/>
      <c r="S38" s="173"/>
      <c r="T38" s="173"/>
      <c r="U38" s="173"/>
      <c r="V38" s="173"/>
      <c r="W38" s="173"/>
      <c r="X38" s="173"/>
      <c r="Y38" s="173"/>
    </row>
    <row r="39" spans="1:25">
      <c r="A39" s="173"/>
      <c r="B39" s="27"/>
      <c r="C39" s="173"/>
      <c r="E39" s="173"/>
      <c r="F39" s="173"/>
      <c r="G39" s="173"/>
      <c r="H39" s="173"/>
      <c r="I39" s="186"/>
      <c r="J39" s="187"/>
      <c r="K39" s="187"/>
      <c r="L39" s="187"/>
      <c r="M39" s="187"/>
      <c r="N39" s="187"/>
      <c r="O39" s="187"/>
      <c r="P39" s="187"/>
      <c r="Q39" s="187"/>
      <c r="R39" s="187"/>
      <c r="S39" s="173"/>
      <c r="T39" s="173"/>
      <c r="U39" s="173"/>
      <c r="V39" s="173"/>
      <c r="W39" s="173"/>
      <c r="X39" s="173"/>
      <c r="Y39" s="173"/>
    </row>
    <row r="40" spans="1:25">
      <c r="A40" s="173"/>
      <c r="B40" s="27" t="s">
        <v>421</v>
      </c>
      <c r="C40" s="173"/>
      <c r="E40" s="173"/>
      <c r="F40" s="173"/>
      <c r="G40" s="173"/>
      <c r="H40" s="173"/>
      <c r="I40" s="204" t="str">
        <f>IF(基本情報【入力】!B16="〇〇　〇●","　",基本情報【入力】!D16)</f>
        <v>　</v>
      </c>
      <c r="J40" s="204"/>
      <c r="K40" s="204"/>
      <c r="L40" s="204"/>
      <c r="M40" s="204"/>
      <c r="N40" s="204"/>
      <c r="O40" s="204"/>
      <c r="P40" s="204"/>
      <c r="Q40" s="204"/>
      <c r="R40" s="204"/>
      <c r="S40" s="173"/>
      <c r="T40" s="173"/>
      <c r="U40" s="173"/>
      <c r="V40" s="173"/>
      <c r="W40" s="173"/>
      <c r="X40" s="173"/>
      <c r="Y40" s="173"/>
    </row>
    <row r="41" spans="1:25">
      <c r="A41" s="173"/>
      <c r="B41" s="173"/>
      <c r="C41" s="173"/>
      <c r="E41" s="173"/>
      <c r="F41" s="173"/>
      <c r="G41" s="173"/>
      <c r="H41" s="173"/>
      <c r="I41" s="173"/>
      <c r="J41" s="173"/>
      <c r="K41" s="173"/>
      <c r="L41" s="173"/>
      <c r="M41" s="173"/>
      <c r="N41" s="173"/>
      <c r="O41" s="173"/>
      <c r="P41" s="173"/>
      <c r="Q41" s="173"/>
      <c r="R41" s="173"/>
      <c r="S41" s="173"/>
      <c r="T41" s="173"/>
      <c r="U41" s="173"/>
      <c r="V41" s="173"/>
      <c r="W41" s="173"/>
      <c r="X41" s="173"/>
      <c r="Y41" s="173"/>
    </row>
    <row r="42" spans="1:25">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row>
    <row r="43" spans="1:25">
      <c r="A43" s="173"/>
      <c r="B43" s="25" t="s">
        <v>71</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sheetData>
  <mergeCells count="15">
    <mergeCell ref="R15:Y16"/>
    <mergeCell ref="L3:X4"/>
    <mergeCell ref="A5:Y5"/>
    <mergeCell ref="S7:X7"/>
    <mergeCell ref="C9:G9"/>
    <mergeCell ref="Q14:W14"/>
    <mergeCell ref="I37:R37"/>
    <mergeCell ref="I40:R40"/>
    <mergeCell ref="B20:X24"/>
    <mergeCell ref="A27:Y27"/>
    <mergeCell ref="I30:R30"/>
    <mergeCell ref="B33:F34"/>
    <mergeCell ref="G33:G34"/>
    <mergeCell ref="I33:R33"/>
    <mergeCell ref="I34:R34"/>
  </mergeCells>
  <phoneticPr fontId="51"/>
  <hyperlinks>
    <hyperlink ref="AA2" location="★掲載様式一覧!A6" display="ここをクリックすると掲載様式一覧に戻る" xr:uid="{E7ECC3AA-3B44-48AD-8B28-8FA27833B467}"/>
  </hyperlinks>
  <printOptions horizontalCentered="1"/>
  <pageMargins left="0.905555555555556" right="0.35416666666666702" top="0.98402777777777795" bottom="0.98402777777777795" header="0.511811023622047" footer="0.511811023622047"/>
  <pageSetup paperSize="9" scale="87"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38"/>
  <sheetViews>
    <sheetView view="pageBreakPreview" zoomScale="95" zoomScaleNormal="100" zoomScalePageLayoutView="95" workbookViewId="0">
      <selection activeCell="R3" sqref="R3:X3"/>
    </sheetView>
  </sheetViews>
  <sheetFormatPr defaultColWidth="3.25" defaultRowHeight="13.5"/>
  <cols>
    <col min="1" max="26" width="3.25" style="28"/>
    <col min="27" max="27" width="50.875" style="28" customWidth="1"/>
    <col min="28" max="16384" width="3.25" style="28"/>
  </cols>
  <sheetData>
    <row r="1" spans="1:27">
      <c r="A1" s="28" t="s">
        <v>389</v>
      </c>
    </row>
    <row r="3" spans="1:27" ht="13.5" customHeight="1">
      <c r="R3" s="226" t="str">
        <f>基本情報【入力】!B5</f>
        <v>令和〇年〇月〇日</v>
      </c>
      <c r="S3" s="226"/>
      <c r="T3" s="226"/>
      <c r="U3" s="226"/>
      <c r="V3" s="226"/>
      <c r="W3" s="226"/>
      <c r="X3" s="226"/>
      <c r="Y3" s="29"/>
      <c r="AA3" s="166" t="s">
        <v>65</v>
      </c>
    </row>
    <row r="6" spans="1:27" ht="24">
      <c r="G6" s="30" t="s">
        <v>18</v>
      </c>
      <c r="M6" s="227" t="s">
        <v>72</v>
      </c>
      <c r="N6" s="227"/>
      <c r="O6" s="227"/>
      <c r="P6" s="227"/>
      <c r="Q6" s="227"/>
      <c r="R6" s="227"/>
      <c r="S6" s="227"/>
      <c r="T6" s="227"/>
      <c r="U6" s="227"/>
      <c r="V6" s="227"/>
      <c r="W6" s="227"/>
    </row>
    <row r="7" spans="1:27" ht="30" customHeight="1">
      <c r="A7" s="31"/>
      <c r="B7" s="31"/>
      <c r="C7" s="31"/>
      <c r="D7" s="31"/>
      <c r="E7" s="31"/>
      <c r="F7" s="31"/>
      <c r="G7" s="31" t="s">
        <v>66</v>
      </c>
      <c r="I7" s="31"/>
      <c r="J7" s="31"/>
      <c r="K7" s="31"/>
      <c r="L7" s="31"/>
      <c r="M7" s="227"/>
      <c r="N7" s="227"/>
      <c r="O7" s="227"/>
      <c r="P7" s="227"/>
      <c r="Q7" s="227"/>
      <c r="R7" s="227"/>
      <c r="S7" s="227"/>
      <c r="T7" s="227"/>
      <c r="U7" s="227"/>
      <c r="V7" s="227"/>
      <c r="W7" s="227"/>
      <c r="X7" s="31"/>
      <c r="Y7" s="31"/>
    </row>
    <row r="8" spans="1:27">
      <c r="A8" s="228" t="s">
        <v>73</v>
      </c>
      <c r="B8" s="228"/>
      <c r="C8" s="228"/>
      <c r="D8" s="228"/>
      <c r="E8" s="228"/>
      <c r="F8" s="228"/>
      <c r="G8" s="228"/>
      <c r="H8" s="228"/>
      <c r="I8" s="228"/>
      <c r="J8" s="228"/>
      <c r="K8" s="228"/>
      <c r="L8" s="228"/>
      <c r="M8" s="228"/>
      <c r="N8" s="228"/>
      <c r="O8" s="228"/>
      <c r="P8" s="228"/>
      <c r="Q8" s="228"/>
      <c r="R8" s="228"/>
      <c r="S8" s="228"/>
      <c r="T8" s="228"/>
      <c r="U8" s="228"/>
      <c r="V8" s="228"/>
      <c r="W8" s="228"/>
      <c r="X8" s="228"/>
      <c r="Y8" s="228"/>
    </row>
    <row r="9" spans="1:27">
      <c r="A9" s="228"/>
      <c r="B9" s="228"/>
      <c r="C9" s="228"/>
      <c r="D9" s="228"/>
      <c r="E9" s="228"/>
      <c r="F9" s="228"/>
      <c r="G9" s="228"/>
      <c r="H9" s="228"/>
      <c r="I9" s="228"/>
      <c r="J9" s="228"/>
      <c r="K9" s="228"/>
      <c r="L9" s="228"/>
      <c r="M9" s="228"/>
      <c r="N9" s="228"/>
      <c r="O9" s="228"/>
      <c r="P9" s="228"/>
      <c r="Q9" s="228"/>
      <c r="R9" s="228"/>
      <c r="S9" s="228"/>
      <c r="T9" s="228"/>
      <c r="U9" s="228"/>
      <c r="V9" s="228"/>
      <c r="W9" s="228"/>
      <c r="X9" s="228"/>
      <c r="Y9" s="228"/>
    </row>
    <row r="14" spans="1:27" ht="17.25">
      <c r="A14" s="32" t="s">
        <v>74</v>
      </c>
      <c r="F14" s="33"/>
      <c r="G14" s="33"/>
      <c r="H14" s="33"/>
      <c r="I14" s="229" t="str">
        <f>基本情報【入力】!B12</f>
        <v>●●　●●</v>
      </c>
      <c r="J14" s="229"/>
      <c r="K14" s="229"/>
      <c r="L14" s="229"/>
      <c r="M14" s="229"/>
      <c r="N14" s="229"/>
      <c r="O14" s="229"/>
      <c r="P14" s="229"/>
      <c r="Q14" s="229"/>
      <c r="R14" s="229"/>
      <c r="S14" s="229"/>
      <c r="T14" s="229"/>
      <c r="U14" s="229"/>
      <c r="V14" s="229"/>
      <c r="W14" s="229"/>
      <c r="X14" s="229"/>
    </row>
    <row r="15" spans="1:27" ht="18.75">
      <c r="A15" s="32"/>
      <c r="F15" s="33"/>
      <c r="G15" s="33"/>
      <c r="H15" s="33"/>
      <c r="I15" s="34"/>
      <c r="J15" s="35"/>
      <c r="K15" s="35"/>
      <c r="L15" s="35"/>
      <c r="M15" s="35"/>
      <c r="N15" s="35"/>
      <c r="O15" s="35"/>
      <c r="P15" s="35"/>
      <c r="Q15" s="35"/>
      <c r="R15" s="35"/>
      <c r="S15" s="35"/>
      <c r="T15" s="35"/>
      <c r="U15" s="35"/>
      <c r="V15" s="35"/>
      <c r="W15" s="35"/>
      <c r="X15" s="35"/>
    </row>
    <row r="16" spans="1:27" ht="18.75">
      <c r="A16" s="32"/>
      <c r="F16" s="33"/>
      <c r="G16" s="33"/>
      <c r="H16" s="33"/>
      <c r="I16" s="34"/>
      <c r="J16" s="35"/>
      <c r="K16" s="35"/>
      <c r="L16" s="35"/>
      <c r="M16" s="35"/>
      <c r="N16" s="35"/>
      <c r="O16" s="35"/>
      <c r="P16" s="35"/>
      <c r="Q16" s="35"/>
      <c r="R16" s="35"/>
      <c r="S16" s="35"/>
      <c r="T16" s="35"/>
      <c r="U16" s="35"/>
      <c r="V16" s="35"/>
      <c r="W16" s="35"/>
      <c r="X16" s="35"/>
    </row>
    <row r="20" spans="3:24" ht="27" customHeight="1">
      <c r="C20" s="225" t="s">
        <v>75</v>
      </c>
      <c r="D20" s="225"/>
      <c r="E20" s="225"/>
      <c r="F20" s="225"/>
      <c r="G20" s="225"/>
      <c r="H20" s="225"/>
      <c r="I20" s="223"/>
      <c r="J20" s="223"/>
      <c r="K20" s="223"/>
      <c r="L20" s="223"/>
      <c r="M20" s="223"/>
      <c r="N20" s="223"/>
      <c r="O20" s="223"/>
      <c r="P20" s="223"/>
      <c r="Q20" s="223"/>
      <c r="R20" s="223"/>
      <c r="S20" s="223"/>
      <c r="T20" s="223"/>
      <c r="U20" s="223"/>
      <c r="V20" s="223"/>
      <c r="W20" s="223"/>
      <c r="X20" s="223"/>
    </row>
    <row r="21" spans="3:24" ht="27" customHeight="1">
      <c r="I21" s="223"/>
      <c r="J21" s="223"/>
      <c r="K21" s="223"/>
      <c r="L21" s="223"/>
      <c r="M21" s="223"/>
      <c r="N21" s="223"/>
      <c r="O21" s="223"/>
      <c r="P21" s="223"/>
      <c r="Q21" s="223"/>
      <c r="R21" s="223"/>
      <c r="S21" s="223"/>
      <c r="T21" s="223"/>
      <c r="U21" s="223"/>
      <c r="V21" s="223"/>
      <c r="W21" s="223"/>
      <c r="X21" s="223"/>
    </row>
    <row r="22" spans="3:24" ht="27" customHeight="1">
      <c r="I22" s="34"/>
      <c r="J22" s="34"/>
      <c r="K22" s="34"/>
      <c r="L22" s="34"/>
      <c r="M22" s="34"/>
      <c r="N22" s="34"/>
      <c r="O22" s="34"/>
      <c r="P22" s="34"/>
      <c r="Q22" s="34"/>
      <c r="R22" s="34"/>
      <c r="S22" s="34"/>
      <c r="T22" s="34"/>
      <c r="U22" s="34"/>
      <c r="V22" s="34"/>
      <c r="W22" s="34"/>
      <c r="X22" s="34"/>
    </row>
    <row r="23" spans="3:24" ht="27" customHeight="1">
      <c r="I23" s="36"/>
      <c r="J23" s="36"/>
      <c r="K23" s="36"/>
      <c r="L23" s="36"/>
      <c r="M23" s="36"/>
      <c r="N23" s="36"/>
      <c r="O23" s="36"/>
      <c r="P23" s="36"/>
      <c r="Q23" s="36"/>
      <c r="R23" s="36"/>
      <c r="S23" s="36"/>
      <c r="T23" s="36"/>
      <c r="U23" s="36"/>
      <c r="V23" s="36"/>
      <c r="W23" s="36"/>
      <c r="X23" s="36"/>
    </row>
    <row r="24" spans="3:24" ht="27" customHeight="1">
      <c r="C24" s="225" t="s">
        <v>76</v>
      </c>
      <c r="D24" s="225"/>
      <c r="E24" s="225"/>
      <c r="F24" s="225"/>
      <c r="G24" s="225"/>
      <c r="H24" s="225"/>
      <c r="I24" s="223"/>
      <c r="J24" s="223"/>
      <c r="K24" s="223"/>
      <c r="L24" s="223"/>
      <c r="M24" s="223"/>
      <c r="N24" s="223"/>
      <c r="O24" s="223"/>
      <c r="P24" s="223"/>
      <c r="Q24" s="223"/>
      <c r="R24" s="223"/>
      <c r="S24" s="223"/>
      <c r="T24" s="223"/>
      <c r="U24" s="223"/>
      <c r="V24" s="223"/>
      <c r="W24" s="223"/>
      <c r="X24" s="223"/>
    </row>
    <row r="25" spans="3:24" ht="27" customHeight="1">
      <c r="I25" s="223"/>
      <c r="J25" s="223"/>
      <c r="K25" s="223"/>
      <c r="L25" s="223"/>
      <c r="M25" s="223"/>
      <c r="N25" s="223"/>
      <c r="O25" s="223"/>
      <c r="P25" s="223"/>
      <c r="Q25" s="223"/>
      <c r="R25" s="223"/>
      <c r="S25" s="223"/>
      <c r="T25" s="223"/>
      <c r="U25" s="223"/>
      <c r="V25" s="223"/>
      <c r="W25" s="223"/>
      <c r="X25" s="223"/>
    </row>
    <row r="26" spans="3:24" ht="27" customHeight="1">
      <c r="I26" s="34"/>
      <c r="J26" s="34"/>
      <c r="K26" s="34"/>
      <c r="L26" s="34"/>
      <c r="M26" s="34"/>
      <c r="N26" s="34"/>
      <c r="O26" s="34"/>
      <c r="P26" s="34"/>
      <c r="Q26" s="34"/>
      <c r="R26" s="34"/>
      <c r="S26" s="34"/>
      <c r="T26" s="34"/>
      <c r="U26" s="34"/>
      <c r="V26" s="34"/>
      <c r="W26" s="34"/>
      <c r="X26" s="34"/>
    </row>
    <row r="27" spans="3:24" ht="27" customHeight="1">
      <c r="I27" s="36"/>
      <c r="J27" s="36"/>
      <c r="K27" s="36"/>
      <c r="L27" s="36"/>
      <c r="M27" s="36"/>
      <c r="N27" s="36"/>
      <c r="O27" s="36"/>
      <c r="P27" s="36"/>
      <c r="Q27" s="36"/>
      <c r="R27" s="36"/>
      <c r="S27" s="36"/>
      <c r="T27" s="36"/>
      <c r="U27" s="36"/>
      <c r="V27" s="36"/>
      <c r="W27" s="36"/>
      <c r="X27" s="36"/>
    </row>
    <row r="28" spans="3:24" ht="27" customHeight="1">
      <c r="C28" s="225" t="s">
        <v>77</v>
      </c>
      <c r="D28" s="225"/>
      <c r="E28" s="225"/>
      <c r="F28" s="225"/>
      <c r="G28" s="225"/>
      <c r="H28" s="225"/>
      <c r="I28" s="223"/>
      <c r="J28" s="223"/>
      <c r="K28" s="223"/>
      <c r="L28" s="223"/>
      <c r="M28" s="223"/>
      <c r="N28" s="223"/>
      <c r="O28" s="223"/>
      <c r="P28" s="223"/>
      <c r="Q28" s="223"/>
      <c r="R28" s="223"/>
      <c r="S28" s="223"/>
      <c r="T28" s="223"/>
      <c r="U28" s="223"/>
      <c r="V28" s="223"/>
      <c r="W28" s="223"/>
      <c r="X28" s="223"/>
    </row>
    <row r="29" spans="3:24" ht="27" customHeight="1">
      <c r="I29" s="223"/>
      <c r="J29" s="223"/>
      <c r="K29" s="223"/>
      <c r="L29" s="223"/>
      <c r="M29" s="223"/>
      <c r="N29" s="223"/>
      <c r="O29" s="223"/>
      <c r="P29" s="223"/>
      <c r="Q29" s="223"/>
      <c r="R29" s="223"/>
      <c r="S29" s="223"/>
      <c r="T29" s="223"/>
      <c r="U29" s="223"/>
      <c r="V29" s="223"/>
      <c r="W29" s="223"/>
      <c r="X29" s="223"/>
    </row>
    <row r="30" spans="3:24" ht="27" customHeight="1">
      <c r="I30" s="34"/>
      <c r="J30" s="34"/>
      <c r="K30" s="34"/>
      <c r="L30" s="34"/>
      <c r="M30" s="34"/>
      <c r="N30" s="34"/>
      <c r="O30" s="34"/>
      <c r="P30" s="34"/>
      <c r="Q30" s="34"/>
      <c r="R30" s="34"/>
      <c r="S30" s="34"/>
      <c r="T30" s="34"/>
      <c r="U30" s="34"/>
      <c r="V30" s="34"/>
      <c r="W30" s="34"/>
      <c r="X30" s="34"/>
    </row>
    <row r="31" spans="3:24" ht="27" customHeight="1">
      <c r="I31" s="36"/>
      <c r="J31" s="36"/>
      <c r="K31" s="36"/>
      <c r="L31" s="36"/>
      <c r="M31" s="36"/>
      <c r="N31" s="36"/>
      <c r="O31" s="36"/>
      <c r="P31" s="36"/>
      <c r="Q31" s="36"/>
      <c r="R31" s="36"/>
      <c r="S31" s="36"/>
      <c r="T31" s="36"/>
      <c r="U31" s="36"/>
      <c r="V31" s="36"/>
      <c r="W31" s="36"/>
      <c r="X31" s="36"/>
    </row>
    <row r="32" spans="3:24" ht="27" customHeight="1">
      <c r="C32" s="225" t="s">
        <v>78</v>
      </c>
      <c r="D32" s="225"/>
      <c r="E32" s="225"/>
      <c r="F32" s="225"/>
      <c r="G32" s="225"/>
      <c r="H32" s="225"/>
      <c r="I32" s="223"/>
      <c r="J32" s="223"/>
      <c r="K32" s="223"/>
      <c r="L32" s="223"/>
      <c r="M32" s="223"/>
      <c r="N32" s="223"/>
      <c r="O32" s="223"/>
      <c r="P32" s="223"/>
      <c r="Q32" s="223"/>
      <c r="R32" s="223"/>
      <c r="S32" s="223"/>
      <c r="T32" s="223"/>
      <c r="U32" s="223"/>
      <c r="V32" s="223"/>
      <c r="W32" s="223"/>
      <c r="X32" s="223"/>
    </row>
    <row r="33" spans="1:24" ht="27" customHeight="1">
      <c r="I33" s="223"/>
      <c r="J33" s="223"/>
      <c r="K33" s="223"/>
      <c r="L33" s="223"/>
      <c r="M33" s="223"/>
      <c r="N33" s="223"/>
      <c r="O33" s="223"/>
      <c r="P33" s="223"/>
      <c r="Q33" s="223"/>
      <c r="R33" s="223"/>
      <c r="S33" s="223"/>
      <c r="T33" s="223"/>
      <c r="U33" s="223"/>
      <c r="V33" s="223"/>
      <c r="W33" s="223"/>
      <c r="X33" s="223"/>
    </row>
    <row r="34" spans="1:24" ht="27" customHeight="1">
      <c r="C34" s="224"/>
      <c r="D34" s="224"/>
      <c r="E34" s="224"/>
      <c r="F34" s="224"/>
      <c r="G34" s="224"/>
      <c r="H34" s="224"/>
      <c r="I34" s="223"/>
      <c r="J34" s="223"/>
      <c r="K34" s="223"/>
      <c r="L34" s="223"/>
      <c r="M34" s="223"/>
      <c r="N34" s="223"/>
      <c r="O34" s="223"/>
      <c r="P34" s="223"/>
      <c r="Q34" s="223"/>
      <c r="R34" s="223"/>
      <c r="S34" s="223"/>
      <c r="T34" s="223"/>
      <c r="U34" s="223"/>
      <c r="V34" s="223"/>
      <c r="W34" s="223"/>
      <c r="X34" s="223"/>
    </row>
    <row r="35" spans="1:24" ht="30" customHeight="1">
      <c r="I35" s="222"/>
      <c r="J35" s="222"/>
      <c r="K35" s="222"/>
      <c r="L35" s="222"/>
      <c r="M35" s="222"/>
      <c r="N35" s="222"/>
      <c r="O35" s="222"/>
      <c r="P35" s="222"/>
      <c r="Q35" s="222"/>
      <c r="R35" s="222"/>
      <c r="S35" s="222"/>
      <c r="T35" s="222"/>
      <c r="U35" s="222"/>
      <c r="V35" s="222"/>
      <c r="W35" s="222"/>
      <c r="X35" s="222"/>
    </row>
    <row r="36" spans="1:24" ht="30" customHeight="1">
      <c r="I36" s="222"/>
      <c r="J36" s="222"/>
      <c r="K36" s="222"/>
      <c r="L36" s="222"/>
      <c r="M36" s="222"/>
      <c r="N36" s="222"/>
      <c r="O36" s="222"/>
      <c r="P36" s="222"/>
      <c r="Q36" s="222"/>
      <c r="R36" s="222"/>
      <c r="S36" s="222"/>
      <c r="T36" s="222"/>
      <c r="U36" s="222"/>
      <c r="V36" s="222"/>
      <c r="W36" s="222"/>
      <c r="X36" s="222"/>
    </row>
    <row r="37" spans="1:24" ht="30" customHeight="1">
      <c r="A37" s="37"/>
      <c r="B37" s="37"/>
      <c r="C37" s="37"/>
      <c r="D37" s="37"/>
      <c r="E37" s="37"/>
      <c r="F37" s="37"/>
      <c r="G37" s="37"/>
      <c r="H37" s="37"/>
      <c r="I37" s="222"/>
      <c r="J37" s="222"/>
      <c r="K37" s="222"/>
      <c r="L37" s="222"/>
      <c r="M37" s="222"/>
      <c r="N37" s="222"/>
      <c r="O37" s="222"/>
      <c r="P37" s="222"/>
      <c r="Q37" s="222"/>
      <c r="R37" s="222"/>
      <c r="S37" s="222"/>
      <c r="T37" s="222"/>
      <c r="U37" s="222"/>
      <c r="V37" s="222"/>
      <c r="W37" s="222"/>
      <c r="X37" s="222"/>
    </row>
    <row r="38" spans="1:24" ht="30" customHeight="1">
      <c r="A38" s="37"/>
      <c r="B38" s="37"/>
      <c r="C38" s="37"/>
      <c r="D38" s="37"/>
      <c r="E38" s="37"/>
      <c r="F38" s="37"/>
      <c r="G38" s="37"/>
      <c r="H38" s="37"/>
      <c r="I38" s="222"/>
      <c r="J38" s="222"/>
      <c r="K38" s="222"/>
      <c r="L38" s="222"/>
      <c r="M38" s="222"/>
      <c r="N38" s="222"/>
      <c r="O38" s="222"/>
      <c r="P38" s="222"/>
      <c r="Q38" s="222"/>
      <c r="R38" s="222"/>
      <c r="S38" s="222"/>
      <c r="T38" s="222"/>
      <c r="U38" s="222"/>
      <c r="V38" s="222"/>
      <c r="W38" s="222"/>
      <c r="X38" s="222"/>
    </row>
  </sheetData>
  <mergeCells count="19">
    <mergeCell ref="R3:X3"/>
    <mergeCell ref="M6:W7"/>
    <mergeCell ref="A8:Y9"/>
    <mergeCell ref="I14:X14"/>
    <mergeCell ref="C20:H20"/>
    <mergeCell ref="I20:X21"/>
    <mergeCell ref="C24:H24"/>
    <mergeCell ref="I24:X25"/>
    <mergeCell ref="C28:H28"/>
    <mergeCell ref="I28:X29"/>
    <mergeCell ref="C32:H32"/>
    <mergeCell ref="I32:X32"/>
    <mergeCell ref="I37:X37"/>
    <mergeCell ref="I38:X38"/>
    <mergeCell ref="I33:X33"/>
    <mergeCell ref="C34:H34"/>
    <mergeCell ref="I34:X34"/>
    <mergeCell ref="I35:X35"/>
    <mergeCell ref="I36:X36"/>
  </mergeCells>
  <phoneticPr fontId="51"/>
  <hyperlinks>
    <hyperlink ref="AA3" location="★掲載様式一覧!A7" display="ここをクリックすると掲載様式一覧に戻る" xr:uid="{00000000-0004-0000-0300-000000000000}"/>
  </hyperlinks>
  <printOptions horizontalCentered="1"/>
  <pageMargins left="0.78749999999999998" right="0.78749999999999998" top="0.98402777777777795" bottom="0.98402777777777795" header="0.511811023622047" footer="0.511811023622047"/>
  <pageSetup paperSize="9" scale="87"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47"/>
  <sheetViews>
    <sheetView showGridLines="0" view="pageBreakPreview" zoomScale="95" zoomScaleNormal="95" zoomScalePageLayoutView="95" workbookViewId="0">
      <selection activeCell="L15" sqref="L15"/>
    </sheetView>
  </sheetViews>
  <sheetFormatPr defaultColWidth="9" defaultRowHeight="18.75"/>
  <cols>
    <col min="1" max="1" width="9" style="20"/>
    <col min="2" max="2" width="11" style="20" customWidth="1"/>
    <col min="3" max="3" width="12.625" style="20" customWidth="1"/>
    <col min="4" max="4" width="11" style="20" customWidth="1"/>
    <col min="5" max="6" width="9" style="20"/>
    <col min="7" max="7" width="9.625" style="20" customWidth="1"/>
    <col min="8" max="8" width="2.375" style="20" customWidth="1"/>
    <col min="9" max="9" width="10.25" style="20" customWidth="1"/>
    <col min="10" max="10" width="1.75" style="20" customWidth="1"/>
    <col min="11" max="11" width="4.5" style="20" customWidth="1"/>
    <col min="12" max="12" width="50.875" style="20" customWidth="1"/>
    <col min="13" max="16384" width="9" style="20"/>
  </cols>
  <sheetData>
    <row r="1" spans="1:12">
      <c r="A1" s="38" t="s">
        <v>390</v>
      </c>
      <c r="B1" s="39"/>
      <c r="C1" s="39"/>
      <c r="D1" s="39"/>
      <c r="E1" s="39"/>
      <c r="F1" s="39"/>
      <c r="G1" s="39"/>
      <c r="H1" s="39"/>
      <c r="I1" s="39"/>
    </row>
    <row r="2" spans="1:12">
      <c r="A2" s="39"/>
      <c r="B2" s="39"/>
      <c r="C2" s="39"/>
      <c r="D2" s="39"/>
      <c r="E2" s="39"/>
      <c r="F2" s="39"/>
      <c r="G2" s="39"/>
      <c r="H2" s="39"/>
      <c r="I2" s="39"/>
    </row>
    <row r="3" spans="1:12" ht="19.5">
      <c r="A3" s="40"/>
      <c r="B3" s="40"/>
      <c r="C3" s="40"/>
      <c r="D3" s="40"/>
      <c r="E3" s="40"/>
      <c r="F3" s="40"/>
      <c r="G3" s="237" t="s">
        <v>424</v>
      </c>
      <c r="H3" s="237"/>
      <c r="I3" s="237"/>
      <c r="L3" s="166" t="s">
        <v>65</v>
      </c>
    </row>
    <row r="4" spans="1:12">
      <c r="D4" s="41"/>
      <c r="E4" s="41"/>
      <c r="F4" s="41"/>
      <c r="G4" s="41"/>
      <c r="H4" s="42"/>
      <c r="I4" s="39"/>
    </row>
    <row r="5" spans="1:12">
      <c r="A5" s="43" t="s">
        <v>79</v>
      </c>
      <c r="C5" s="44" t="s">
        <v>67</v>
      </c>
      <c r="D5" s="39"/>
      <c r="E5" s="39"/>
      <c r="F5" s="39"/>
    </row>
    <row r="6" spans="1:12">
      <c r="D6" s="45"/>
      <c r="E6" s="39"/>
      <c r="F6" s="39"/>
      <c r="G6" s="39"/>
      <c r="H6" s="39"/>
      <c r="I6" s="39"/>
    </row>
    <row r="7" spans="1:12">
      <c r="A7" s="40"/>
      <c r="B7" s="40"/>
      <c r="C7" s="40"/>
      <c r="D7" s="40"/>
      <c r="E7" s="39"/>
      <c r="F7" s="39"/>
      <c r="G7" s="40"/>
      <c r="H7" s="40"/>
      <c r="I7" s="39"/>
    </row>
    <row r="8" spans="1:12">
      <c r="A8" s="40"/>
      <c r="B8" s="40"/>
      <c r="C8" s="40"/>
      <c r="D8" s="40"/>
      <c r="E8" s="46" t="s">
        <v>68</v>
      </c>
      <c r="F8" s="238" t="str">
        <f>基本情報【入力】!B8</f>
        <v>㈱〇〇〇〇建設工業</v>
      </c>
      <c r="G8" s="238"/>
      <c r="H8" s="238"/>
      <c r="I8" s="40"/>
    </row>
    <row r="9" spans="1:12">
      <c r="A9" s="39"/>
      <c r="B9" s="39"/>
      <c r="C9" s="39"/>
      <c r="D9" s="39"/>
      <c r="E9" s="39"/>
      <c r="F9" s="47" t="str">
        <f>基本情報【入力】!B11</f>
        <v>代表取締役　〇〇　〇〇</v>
      </c>
      <c r="G9" s="39"/>
      <c r="H9" s="39"/>
      <c r="I9" s="39"/>
    </row>
    <row r="10" spans="1:12">
      <c r="A10" s="39"/>
      <c r="B10" s="39"/>
      <c r="C10" s="39"/>
      <c r="D10" s="39"/>
      <c r="E10" s="39"/>
      <c r="F10" s="39"/>
      <c r="G10" s="39"/>
      <c r="H10" s="39"/>
      <c r="I10" s="39"/>
    </row>
    <row r="11" spans="1:12" ht="24">
      <c r="A11" s="39"/>
      <c r="B11" s="48" t="s">
        <v>80</v>
      </c>
      <c r="D11" s="39"/>
      <c r="E11" s="239" t="s">
        <v>81</v>
      </c>
      <c r="F11" s="239"/>
      <c r="G11" s="239"/>
      <c r="H11" s="239"/>
      <c r="I11" s="239"/>
    </row>
    <row r="12" spans="1:12" ht="24">
      <c r="A12" s="49"/>
      <c r="B12" s="49" t="s">
        <v>82</v>
      </c>
      <c r="D12" s="49"/>
      <c r="E12" s="239"/>
      <c r="F12" s="239"/>
      <c r="G12" s="239"/>
      <c r="H12" s="239"/>
      <c r="I12" s="239"/>
    </row>
    <row r="13" spans="1:12">
      <c r="A13" s="240" t="s">
        <v>83</v>
      </c>
      <c r="B13" s="240"/>
      <c r="C13" s="240"/>
      <c r="D13" s="240"/>
      <c r="E13" s="240"/>
      <c r="F13" s="240"/>
      <c r="G13" s="240"/>
      <c r="H13" s="240"/>
      <c r="I13" s="240"/>
      <c r="J13" s="240"/>
    </row>
    <row r="14" spans="1:12">
      <c r="A14" s="50"/>
      <c r="B14" s="50"/>
      <c r="C14" s="50"/>
      <c r="D14" s="50"/>
      <c r="E14" s="50"/>
      <c r="F14" s="50"/>
      <c r="G14" s="50"/>
      <c r="H14" s="50"/>
      <c r="I14" s="50"/>
      <c r="J14" s="50"/>
    </row>
    <row r="15" spans="1:12">
      <c r="A15" s="39"/>
      <c r="B15" s="39"/>
      <c r="C15" s="39"/>
      <c r="D15" s="39"/>
      <c r="E15" s="39"/>
      <c r="F15" s="39"/>
      <c r="G15" s="39"/>
      <c r="H15" s="39"/>
      <c r="I15" s="39"/>
    </row>
    <row r="16" spans="1:12">
      <c r="A16" s="51" t="s">
        <v>84</v>
      </c>
      <c r="B16" s="241" t="str">
        <f>基本情報【入力】!B3</f>
        <v>○○○○○○○○○○○○○○○○工事</v>
      </c>
      <c r="C16" s="241"/>
      <c r="D16" s="241"/>
      <c r="E16" s="241"/>
      <c r="F16" s="241"/>
      <c r="G16" s="241"/>
      <c r="H16" s="241"/>
      <c r="I16" s="39"/>
    </row>
    <row r="17" spans="1:9">
      <c r="A17" s="39"/>
      <c r="B17" s="52"/>
      <c r="C17" s="52"/>
      <c r="D17" s="52"/>
      <c r="E17" s="52"/>
      <c r="F17" s="52"/>
      <c r="G17" s="52"/>
      <c r="H17" s="52"/>
      <c r="I17" s="39"/>
    </row>
    <row r="18" spans="1:9">
      <c r="A18" s="234" t="str">
        <f>基本情報【入力】!$B$5&amp;"付けで通知した上記工事の現場代理人及び技術者を下記のとおり変更したいので,別紙経歴書を添え,北九州市工事請負契約約款第１０条１項の規程に基づき通知します。"</f>
        <v>令和〇年〇月〇日付けで通知した上記工事の現場代理人及び技術者を下記のとおり変更したいので,別紙経歴書を添え,北九州市工事請負契約約款第１０条１項の規程に基づき通知します。</v>
      </c>
      <c r="B18" s="234"/>
      <c r="C18" s="234"/>
      <c r="D18" s="234"/>
      <c r="E18" s="234"/>
      <c r="F18" s="234"/>
      <c r="G18" s="234"/>
      <c r="H18" s="234"/>
      <c r="I18" s="234"/>
    </row>
    <row r="19" spans="1:9">
      <c r="A19" s="234"/>
      <c r="B19" s="234"/>
      <c r="C19" s="234"/>
      <c r="D19" s="234"/>
      <c r="E19" s="234"/>
      <c r="F19" s="234"/>
      <c r="G19" s="234"/>
      <c r="H19" s="234"/>
      <c r="I19" s="234"/>
    </row>
    <row r="20" spans="1:9">
      <c r="A20" s="234"/>
      <c r="B20" s="234"/>
      <c r="C20" s="234"/>
      <c r="D20" s="234"/>
      <c r="E20" s="234"/>
      <c r="F20" s="234"/>
      <c r="G20" s="234"/>
      <c r="H20" s="234"/>
      <c r="I20" s="234"/>
    </row>
    <row r="21" spans="1:9">
      <c r="A21" s="234"/>
      <c r="B21" s="234"/>
      <c r="C21" s="234"/>
      <c r="D21" s="234"/>
      <c r="E21" s="234"/>
      <c r="F21" s="234"/>
      <c r="G21" s="234"/>
      <c r="H21" s="234"/>
      <c r="I21" s="234"/>
    </row>
    <row r="22" spans="1:9">
      <c r="A22" s="235" t="s">
        <v>69</v>
      </c>
      <c r="B22" s="235"/>
      <c r="C22" s="235"/>
      <c r="D22" s="235"/>
      <c r="E22" s="235"/>
      <c r="F22" s="235"/>
      <c r="G22" s="235"/>
      <c r="H22" s="235"/>
      <c r="I22" s="235"/>
    </row>
    <row r="23" spans="1:9">
      <c r="A23" s="40"/>
      <c r="B23" s="40"/>
      <c r="C23" s="40"/>
      <c r="D23" s="40"/>
      <c r="E23" s="40"/>
      <c r="F23" s="40"/>
      <c r="G23" s="40"/>
      <c r="H23" s="40"/>
      <c r="I23" s="40"/>
    </row>
    <row r="24" spans="1:9">
      <c r="A24" s="39"/>
      <c r="B24" s="39"/>
      <c r="C24" s="39"/>
      <c r="D24" s="39"/>
      <c r="E24" s="39"/>
      <c r="F24" s="39"/>
      <c r="G24" s="39"/>
      <c r="H24" s="39"/>
      <c r="I24" s="39"/>
    </row>
    <row r="25" spans="1:9" ht="30" customHeight="1">
      <c r="A25" s="231" t="s">
        <v>85</v>
      </c>
      <c r="B25" s="231"/>
      <c r="C25" s="231"/>
      <c r="D25" s="236"/>
      <c r="E25" s="236"/>
      <c r="F25" s="236"/>
      <c r="G25" s="236"/>
      <c r="H25" s="236"/>
      <c r="I25" s="236"/>
    </row>
    <row r="26" spans="1:9" ht="30" customHeight="1">
      <c r="A26" s="231" t="s">
        <v>86</v>
      </c>
      <c r="B26" s="231"/>
      <c r="C26" s="231"/>
      <c r="D26" s="233"/>
      <c r="E26" s="233"/>
      <c r="F26" s="233"/>
      <c r="G26" s="233"/>
      <c r="H26" s="233"/>
      <c r="I26" s="233"/>
    </row>
    <row r="27" spans="1:9" ht="22.5" customHeight="1">
      <c r="A27" s="39"/>
      <c r="B27" s="39"/>
      <c r="C27" s="39"/>
      <c r="D27" s="39"/>
      <c r="E27" s="39"/>
      <c r="F27" s="39"/>
      <c r="G27" s="39"/>
      <c r="H27" s="39"/>
      <c r="I27" s="39"/>
    </row>
    <row r="28" spans="1:9" ht="30" customHeight="1">
      <c r="A28" s="231" t="s">
        <v>87</v>
      </c>
      <c r="B28" s="231"/>
      <c r="C28" s="231"/>
      <c r="D28" s="231" t="s">
        <v>88</v>
      </c>
      <c r="E28" s="231"/>
      <c r="F28" s="231"/>
      <c r="G28" s="231"/>
      <c r="H28" s="231"/>
      <c r="I28" s="231"/>
    </row>
    <row r="29" spans="1:9" ht="30" customHeight="1">
      <c r="A29" s="232" t="str">
        <f>基本情報【入力】!B12</f>
        <v>●●　●●</v>
      </c>
      <c r="B29" s="232"/>
      <c r="C29" s="232"/>
      <c r="D29" s="233"/>
      <c r="E29" s="233"/>
      <c r="F29" s="233"/>
      <c r="G29" s="233"/>
      <c r="H29" s="233"/>
      <c r="I29" s="233"/>
    </row>
    <row r="30" spans="1:9" ht="30" customHeight="1">
      <c r="A30" s="231" t="s">
        <v>89</v>
      </c>
      <c r="B30" s="231"/>
      <c r="C30" s="231"/>
      <c r="D30" s="231"/>
      <c r="E30" s="231"/>
      <c r="F30" s="231"/>
      <c r="G30" s="231"/>
      <c r="H30" s="231"/>
      <c r="I30" s="231"/>
    </row>
    <row r="31" spans="1:9" ht="30" customHeight="1">
      <c r="A31" s="230"/>
      <c r="B31" s="230"/>
      <c r="C31" s="230"/>
      <c r="D31" s="230"/>
      <c r="E31" s="230"/>
      <c r="F31" s="230"/>
      <c r="G31" s="230"/>
      <c r="H31" s="230"/>
      <c r="I31" s="230"/>
    </row>
    <row r="32" spans="1:9" ht="30" customHeight="1">
      <c r="A32" s="230"/>
      <c r="B32" s="230"/>
      <c r="C32" s="230"/>
      <c r="D32" s="230"/>
      <c r="E32" s="230"/>
      <c r="F32" s="230"/>
      <c r="G32" s="230"/>
      <c r="H32" s="230"/>
      <c r="I32" s="230"/>
    </row>
    <row r="33" spans="1:9" ht="30" customHeight="1">
      <c r="A33" s="230"/>
      <c r="B33" s="230"/>
      <c r="C33" s="230"/>
      <c r="D33" s="230"/>
      <c r="E33" s="230"/>
      <c r="F33" s="230"/>
      <c r="G33" s="230"/>
      <c r="H33" s="230"/>
      <c r="I33" s="230"/>
    </row>
    <row r="34" spans="1:9" ht="30" customHeight="1">
      <c r="A34" s="230"/>
      <c r="B34" s="230"/>
      <c r="C34" s="230"/>
      <c r="D34" s="230"/>
      <c r="E34" s="230"/>
      <c r="F34" s="230"/>
      <c r="G34" s="230"/>
      <c r="H34" s="230"/>
      <c r="I34" s="230"/>
    </row>
    <row r="35" spans="1:9" ht="30" customHeight="1">
      <c r="A35" s="25" t="s">
        <v>71</v>
      </c>
      <c r="B35" s="53"/>
      <c r="C35" s="54"/>
      <c r="D35" s="53"/>
      <c r="E35" s="53"/>
      <c r="F35" s="53"/>
      <c r="G35" s="53"/>
      <c r="H35" s="53"/>
      <c r="I35" s="53"/>
    </row>
    <row r="36" spans="1:9">
      <c r="A36" s="55"/>
      <c r="B36" s="55"/>
      <c r="C36" s="55"/>
      <c r="D36" s="55"/>
      <c r="E36" s="55"/>
      <c r="F36" s="55"/>
      <c r="G36" s="55"/>
      <c r="H36" s="55"/>
      <c r="I36" s="55"/>
    </row>
    <row r="37" spans="1:9">
      <c r="A37" s="39"/>
      <c r="B37" s="39"/>
      <c r="C37" s="39"/>
      <c r="D37" s="39"/>
      <c r="E37" s="39"/>
      <c r="F37" s="39"/>
      <c r="G37" s="39"/>
      <c r="H37" s="39"/>
      <c r="I37" s="39"/>
    </row>
    <row r="38" spans="1:9">
      <c r="A38" s="56" t="s">
        <v>90</v>
      </c>
      <c r="B38" s="57" t="s">
        <v>91</v>
      </c>
      <c r="C38" s="39"/>
      <c r="D38" s="39"/>
      <c r="E38" s="39"/>
      <c r="F38" s="39"/>
      <c r="G38" s="39"/>
      <c r="H38" s="39"/>
      <c r="I38" s="39"/>
    </row>
    <row r="39" spans="1:9">
      <c r="A39" s="58"/>
      <c r="B39" s="39"/>
      <c r="C39" s="39"/>
      <c r="D39" s="39"/>
      <c r="E39" s="39"/>
      <c r="F39" s="39"/>
      <c r="G39" s="39"/>
      <c r="H39" s="39"/>
      <c r="I39" s="39"/>
    </row>
    <row r="40" spans="1:9">
      <c r="A40" s="56" t="s">
        <v>92</v>
      </c>
      <c r="B40" s="57" t="s">
        <v>93</v>
      </c>
      <c r="C40" s="39"/>
      <c r="D40" s="39"/>
      <c r="E40" s="39"/>
      <c r="F40" s="39"/>
      <c r="G40" s="39"/>
      <c r="H40" s="39"/>
      <c r="I40" s="39"/>
    </row>
    <row r="41" spans="1:9">
      <c r="A41" s="39"/>
      <c r="B41" s="39"/>
      <c r="C41" s="57" t="s">
        <v>94</v>
      </c>
      <c r="D41" s="39"/>
      <c r="E41" s="39"/>
      <c r="F41" s="59" t="s">
        <v>95</v>
      </c>
      <c r="G41" s="39"/>
      <c r="H41" s="39"/>
      <c r="I41" s="39"/>
    </row>
    <row r="42" spans="1:9">
      <c r="A42" s="39"/>
      <c r="B42" s="39"/>
      <c r="C42" s="57" t="s">
        <v>96</v>
      </c>
      <c r="D42" s="39"/>
      <c r="E42" s="39"/>
      <c r="F42" s="39"/>
      <c r="G42" s="39"/>
      <c r="H42" s="39"/>
      <c r="I42" s="39"/>
    </row>
    <row r="43" spans="1:9">
      <c r="A43" s="39"/>
      <c r="B43" s="39"/>
      <c r="C43" s="57" t="s">
        <v>97</v>
      </c>
      <c r="D43" s="39"/>
      <c r="E43" s="39"/>
      <c r="F43" s="39"/>
      <c r="G43" s="39"/>
      <c r="H43" s="39"/>
      <c r="I43" s="39"/>
    </row>
    <row r="44" spans="1:9">
      <c r="A44" s="39"/>
      <c r="B44" s="39"/>
      <c r="C44" s="57" t="s">
        <v>98</v>
      </c>
      <c r="D44" s="39"/>
      <c r="E44" s="39"/>
      <c r="F44" s="39"/>
      <c r="G44" s="39"/>
      <c r="H44" s="39"/>
      <c r="I44" s="39"/>
    </row>
    <row r="45" spans="1:9">
      <c r="A45" s="39"/>
      <c r="B45" s="39"/>
      <c r="C45" s="57" t="s">
        <v>99</v>
      </c>
      <c r="D45" s="39"/>
      <c r="E45" s="39"/>
      <c r="F45" s="39"/>
      <c r="G45" s="39"/>
      <c r="H45" s="39"/>
      <c r="I45" s="39"/>
    </row>
    <row r="46" spans="1:9">
      <c r="A46" s="39"/>
      <c r="B46" s="39"/>
      <c r="C46" s="39"/>
      <c r="D46" s="39"/>
      <c r="E46" s="39"/>
      <c r="F46" s="39"/>
      <c r="G46" s="39"/>
      <c r="H46" s="39"/>
      <c r="I46" s="39"/>
    </row>
    <row r="47" spans="1:9">
      <c r="A47" s="56" t="s">
        <v>100</v>
      </c>
      <c r="B47" s="57" t="s">
        <v>101</v>
      </c>
    </row>
  </sheetData>
  <mergeCells count="17">
    <mergeCell ref="G3:I3"/>
    <mergeCell ref="F8:H8"/>
    <mergeCell ref="E11:I12"/>
    <mergeCell ref="A13:J13"/>
    <mergeCell ref="B16:H16"/>
    <mergeCell ref="A18:I21"/>
    <mergeCell ref="A22:I22"/>
    <mergeCell ref="A25:C25"/>
    <mergeCell ref="D25:I25"/>
    <mergeCell ref="A26:C26"/>
    <mergeCell ref="D26:I26"/>
    <mergeCell ref="A31:I34"/>
    <mergeCell ref="A28:C28"/>
    <mergeCell ref="D28:I28"/>
    <mergeCell ref="A29:C29"/>
    <mergeCell ref="D29:I29"/>
    <mergeCell ref="A30:I30"/>
  </mergeCells>
  <phoneticPr fontId="51"/>
  <hyperlinks>
    <hyperlink ref="L3" location="★掲載様式一覧!A8" display="ここをクリックすると掲載様式一覧に戻る" xr:uid="{00000000-0004-0000-0400-000000000000}"/>
  </hyperlinks>
  <printOptions horizontalCentered="1"/>
  <pageMargins left="0.905555555555556" right="0.78749999999999998" top="0.98402777777777795" bottom="0.98402777777777795" header="0.511811023622047" footer="0.511811023622047"/>
  <pageSetup paperSize="9" scale="7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K50"/>
  <sheetViews>
    <sheetView showGridLines="0" view="pageBreakPreview" zoomScale="95" zoomScaleNormal="95" zoomScalePageLayoutView="95" workbookViewId="0">
      <selection activeCell="AA3" sqref="AA3:AI3"/>
    </sheetView>
  </sheetViews>
  <sheetFormatPr defaultColWidth="2.375" defaultRowHeight="13.5"/>
  <cols>
    <col min="1" max="36" width="2.375" style="28"/>
    <col min="37" max="37" width="50.875" style="28" customWidth="1"/>
    <col min="38" max="16384" width="2.375" style="28"/>
  </cols>
  <sheetData>
    <row r="1" spans="1:37">
      <c r="A1" s="28" t="s">
        <v>397</v>
      </c>
    </row>
    <row r="3" spans="1:37" ht="18.75">
      <c r="Z3" s="60"/>
      <c r="AA3" s="250" t="s">
        <v>423</v>
      </c>
      <c r="AB3" s="250"/>
      <c r="AC3" s="250"/>
      <c r="AD3" s="250"/>
      <c r="AE3" s="250"/>
      <c r="AF3" s="250"/>
      <c r="AG3" s="250"/>
      <c r="AH3" s="250"/>
      <c r="AI3" s="250"/>
      <c r="AK3" s="166" t="s">
        <v>65</v>
      </c>
    </row>
    <row r="6" spans="1:37" ht="17.25">
      <c r="D6" s="251" t="s">
        <v>79</v>
      </c>
      <c r="E6" s="251"/>
      <c r="F6" s="251"/>
      <c r="G6" s="251"/>
      <c r="H6" s="251"/>
      <c r="I6" s="251"/>
      <c r="J6" s="251"/>
      <c r="K6" s="251"/>
      <c r="L6" s="251"/>
      <c r="M6" s="32" t="s">
        <v>67</v>
      </c>
    </row>
    <row r="8" spans="1:37">
      <c r="Y8" s="252"/>
      <c r="Z8" s="252"/>
      <c r="AA8" s="252"/>
      <c r="AB8" s="252"/>
      <c r="AC8" s="252"/>
      <c r="AD8" s="252"/>
      <c r="AE8" s="252"/>
      <c r="AF8" s="252"/>
      <c r="AG8" s="252"/>
      <c r="AH8" s="252"/>
      <c r="AI8" s="252"/>
    </row>
    <row r="9" spans="1:37">
      <c r="Y9" s="252"/>
      <c r="Z9" s="252"/>
      <c r="AA9" s="252"/>
      <c r="AB9" s="252"/>
      <c r="AC9" s="252"/>
      <c r="AD9" s="252"/>
      <c r="AE9" s="252"/>
      <c r="AF9" s="252"/>
      <c r="AG9" s="252"/>
      <c r="AH9" s="252"/>
      <c r="AI9" s="252"/>
    </row>
    <row r="10" spans="1:37">
      <c r="Y10" s="252"/>
      <c r="Z10" s="252"/>
      <c r="AA10" s="252"/>
      <c r="AB10" s="252"/>
      <c r="AC10" s="252"/>
      <c r="AD10" s="252"/>
      <c r="AE10" s="252"/>
      <c r="AF10" s="252"/>
      <c r="AG10" s="252"/>
      <c r="AH10" s="252"/>
      <c r="AI10" s="252"/>
    </row>
    <row r="11" spans="1:37" ht="15">
      <c r="X11" s="128" t="s">
        <v>68</v>
      </c>
      <c r="Y11" s="246" t="str">
        <f>基本情報【入力】!B8</f>
        <v>㈱〇〇〇〇建設工業</v>
      </c>
      <c r="Z11" s="246"/>
      <c r="AA11" s="246"/>
      <c r="AB11" s="246"/>
      <c r="AC11" s="246"/>
      <c r="AD11" s="246"/>
      <c r="AE11" s="246"/>
      <c r="AF11" s="246"/>
      <c r="AG11" s="246"/>
      <c r="AH11" s="253"/>
      <c r="AI11" s="253"/>
    </row>
    <row r="12" spans="1:37" ht="15">
      <c r="Y12" s="246" t="str">
        <f>基本情報【入力】!B11</f>
        <v>代表取締役　〇〇　〇〇</v>
      </c>
      <c r="Z12" s="246"/>
      <c r="AA12" s="246"/>
      <c r="AB12" s="246"/>
      <c r="AC12" s="246"/>
      <c r="AD12" s="246"/>
      <c r="AE12" s="246"/>
      <c r="AF12" s="246"/>
      <c r="AG12" s="246"/>
    </row>
    <row r="16" spans="1:37" ht="30" customHeight="1">
      <c r="A16" s="247" t="s">
        <v>206</v>
      </c>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row>
    <row r="17" spans="1:35" ht="30" customHeight="1">
      <c r="A17" s="228" t="s">
        <v>207</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row>
    <row r="21" spans="1:35" ht="13.5" customHeight="1">
      <c r="B21" s="248" t="s">
        <v>208</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row>
    <row r="22" spans="1:35">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row>
    <row r="23" spans="1:35">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row>
    <row r="24" spans="1:35">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row>
    <row r="25" spans="1:35" ht="19.5">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row>
    <row r="27" spans="1:35" ht="14.25">
      <c r="A27" s="249" t="s">
        <v>69</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row>
    <row r="28" spans="1:35" ht="14.2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row>
    <row r="31" spans="1:35" ht="17.25">
      <c r="D31" s="130" t="s">
        <v>209</v>
      </c>
      <c r="E31" s="130" t="s">
        <v>210</v>
      </c>
      <c r="F31" s="83"/>
      <c r="G31" s="83"/>
      <c r="H31" s="83"/>
      <c r="I31" s="83"/>
      <c r="J31" s="131"/>
      <c r="K31" s="242" t="str">
        <f>基本情報【入力】!B3</f>
        <v>○○○○○○○○○○○○○○○○工事</v>
      </c>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row>
    <row r="32" spans="1:35" ht="17.25">
      <c r="D32" s="132"/>
      <c r="E32" s="132"/>
      <c r="F32" s="83"/>
      <c r="G32" s="83"/>
      <c r="H32" s="83"/>
      <c r="I32" s="83"/>
      <c r="J32" s="131"/>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row>
    <row r="33" spans="1:35" ht="17.25">
      <c r="D33" s="83"/>
      <c r="E33" s="83"/>
      <c r="F33" s="83"/>
      <c r="G33" s="83"/>
      <c r="H33" s="83"/>
      <c r="I33" s="83"/>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row>
    <row r="35" spans="1:35" ht="17.25">
      <c r="D35" s="32" t="s">
        <v>92</v>
      </c>
      <c r="E35" s="32" t="s">
        <v>122</v>
      </c>
      <c r="F35" s="61"/>
      <c r="G35" s="61"/>
      <c r="H35" s="61"/>
      <c r="I35" s="61"/>
      <c r="K35" s="82" t="s">
        <v>102</v>
      </c>
      <c r="L35" s="243">
        <f>基本情報【入力】!C18</f>
        <v>0</v>
      </c>
      <c r="M35" s="243"/>
      <c r="N35" s="243"/>
      <c r="O35" s="243"/>
      <c r="P35" s="243"/>
      <c r="Q35" s="243"/>
      <c r="R35" s="243"/>
      <c r="S35" s="243"/>
      <c r="T35" s="243"/>
      <c r="U35" s="243"/>
      <c r="V35" s="243"/>
      <c r="W35" s="243"/>
      <c r="X35" s="243"/>
      <c r="Y35" s="243"/>
      <c r="Z35" s="243"/>
      <c r="AA35" s="243"/>
      <c r="AB35" s="243"/>
      <c r="AC35" s="243"/>
      <c r="AD35" s="243"/>
      <c r="AE35" s="243"/>
      <c r="AF35" s="243"/>
      <c r="AG35" s="243"/>
    </row>
    <row r="36" spans="1:35" ht="14.25">
      <c r="D36" s="61"/>
      <c r="E36" s="61"/>
      <c r="F36" s="61"/>
      <c r="G36" s="61"/>
      <c r="H36" s="61"/>
      <c r="I36" s="61"/>
      <c r="J36" s="61"/>
      <c r="K36" s="62"/>
      <c r="L36" s="62"/>
      <c r="M36" s="62"/>
      <c r="N36" s="62"/>
      <c r="O36" s="62"/>
      <c r="P36" s="62"/>
      <c r="Q36" s="62"/>
      <c r="R36" s="62"/>
      <c r="S36" s="62"/>
      <c r="T36" s="62"/>
      <c r="U36" s="62"/>
      <c r="V36" s="62"/>
      <c r="W36" s="62"/>
      <c r="X36" s="62"/>
      <c r="Y36" s="62"/>
      <c r="Z36" s="62"/>
      <c r="AA36" s="62"/>
      <c r="AB36" s="62"/>
      <c r="AC36" s="62"/>
      <c r="AD36" s="62"/>
      <c r="AE36" s="62"/>
      <c r="AF36" s="62"/>
    </row>
    <row r="39" spans="1:35" ht="17.25">
      <c r="D39" s="32" t="s">
        <v>100</v>
      </c>
      <c r="E39" s="32" t="s">
        <v>211</v>
      </c>
      <c r="F39" s="61"/>
      <c r="G39" s="61"/>
      <c r="H39" s="61"/>
      <c r="I39" s="61"/>
      <c r="J39" s="133"/>
      <c r="K39" s="244" t="str">
        <f>基本情報【入力】!B5</f>
        <v>令和〇年〇月〇日</v>
      </c>
      <c r="L39" s="244"/>
      <c r="M39" s="244"/>
      <c r="N39" s="244"/>
      <c r="O39" s="244"/>
      <c r="P39" s="244"/>
      <c r="Q39" s="244"/>
      <c r="R39" s="244"/>
      <c r="S39" s="244"/>
    </row>
    <row r="40" spans="1:35" ht="14.25">
      <c r="D40" s="61"/>
      <c r="E40" s="61"/>
      <c r="F40" s="61"/>
      <c r="G40" s="61"/>
      <c r="H40" s="61"/>
      <c r="I40" s="61"/>
      <c r="J40" s="134"/>
      <c r="K40" s="134"/>
      <c r="L40" s="134"/>
      <c r="M40" s="134"/>
      <c r="N40" s="134"/>
      <c r="O40" s="134"/>
      <c r="P40" s="134"/>
      <c r="Q40" s="134"/>
      <c r="R40" s="134"/>
    </row>
    <row r="43" spans="1:35" ht="17.25">
      <c r="D43" s="32" t="s">
        <v>212</v>
      </c>
      <c r="E43" s="32" t="s">
        <v>213</v>
      </c>
      <c r="J43" s="32" t="s">
        <v>110</v>
      </c>
      <c r="K43" s="135"/>
      <c r="L43" s="245" t="str">
        <f>基本情報【入力】!B5</f>
        <v>令和〇年〇月〇日</v>
      </c>
      <c r="M43" s="245"/>
      <c r="N43" s="245"/>
      <c r="O43" s="245"/>
      <c r="P43" s="245"/>
      <c r="Q43" s="245"/>
      <c r="R43" s="245"/>
      <c r="S43" s="245"/>
      <c r="U43" s="32" t="s">
        <v>111</v>
      </c>
      <c r="W43" s="245" t="str">
        <f>基本情報【入力】!B7</f>
        <v>令和■年■月■日</v>
      </c>
      <c r="X43" s="245"/>
      <c r="Y43" s="245"/>
      <c r="Z43" s="245"/>
      <c r="AA43" s="245"/>
      <c r="AB43" s="245"/>
      <c r="AC43" s="245"/>
      <c r="AD43" s="245"/>
    </row>
    <row r="44" spans="1:35" ht="14.25">
      <c r="D44" s="61"/>
      <c r="J44" s="61"/>
      <c r="K44" s="135"/>
      <c r="L44" s="135"/>
      <c r="M44" s="135"/>
      <c r="N44" s="135"/>
      <c r="O44" s="135"/>
      <c r="P44" s="135"/>
      <c r="Q44" s="135"/>
      <c r="R44" s="135"/>
      <c r="U44" s="61"/>
    </row>
    <row r="47" spans="1: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row r="50" spans="4:6">
      <c r="D50" s="28" t="s">
        <v>103</v>
      </c>
      <c r="F50" s="28" t="s">
        <v>214</v>
      </c>
    </row>
  </sheetData>
  <mergeCells count="15">
    <mergeCell ref="AA3:AI3"/>
    <mergeCell ref="D6:L6"/>
    <mergeCell ref="Y8:AI10"/>
    <mergeCell ref="Y11:AG11"/>
    <mergeCell ref="AH11:AI11"/>
    <mergeCell ref="Y12:AG12"/>
    <mergeCell ref="A16:AI16"/>
    <mergeCell ref="A17:AI17"/>
    <mergeCell ref="B21:AH24"/>
    <mergeCell ref="A27:AI27"/>
    <mergeCell ref="K31:AH32"/>
    <mergeCell ref="L35:AG35"/>
    <mergeCell ref="K39:S39"/>
    <mergeCell ref="L43:S43"/>
    <mergeCell ref="W43:AD43"/>
  </mergeCells>
  <phoneticPr fontId="51"/>
  <hyperlinks>
    <hyperlink ref="AK3" location="★掲載様式一覧!A9" display="ここをクリックすると掲載様式一覧に戻る" xr:uid="{00000000-0004-0000-0500-000000000000}"/>
  </hyperlinks>
  <printOptions horizontalCentered="1"/>
  <pageMargins left="0.78749999999999998" right="0.78749999999999998" top="0.98402777777777795" bottom="0.98402777777777795" header="0.511811023622047" footer="0.511811023622047"/>
  <pageSetup paperSize="9" scale="92"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K47"/>
  <sheetViews>
    <sheetView showGridLines="0" view="pageBreakPreview" zoomScale="95" zoomScaleNormal="95" zoomScalePageLayoutView="95" workbookViewId="0">
      <selection activeCell="AK3" sqref="AK3"/>
    </sheetView>
  </sheetViews>
  <sheetFormatPr defaultColWidth="2.375" defaultRowHeight="13.5"/>
  <cols>
    <col min="1" max="36" width="2.375" style="28"/>
    <col min="37" max="37" width="50.875" style="28" customWidth="1"/>
    <col min="38" max="16384" width="2.375" style="28"/>
  </cols>
  <sheetData>
    <row r="1" spans="1:37">
      <c r="A1" s="28" t="s">
        <v>392</v>
      </c>
    </row>
    <row r="3" spans="1:37" ht="18.75">
      <c r="Z3" s="60" t="s">
        <v>114</v>
      </c>
      <c r="AA3" s="256"/>
      <c r="AB3" s="256"/>
      <c r="AC3" s="256"/>
      <c r="AD3" s="256"/>
      <c r="AE3" s="256"/>
      <c r="AF3" s="256"/>
      <c r="AG3" s="256"/>
      <c r="AH3" s="256"/>
      <c r="AI3" s="256"/>
      <c r="AK3" s="166" t="s">
        <v>65</v>
      </c>
    </row>
    <row r="6" spans="1:37">
      <c r="D6" s="259" t="s">
        <v>79</v>
      </c>
      <c r="E6" s="259"/>
      <c r="F6" s="259"/>
      <c r="G6" s="259"/>
      <c r="H6" s="259"/>
      <c r="I6" s="259"/>
      <c r="J6" s="259"/>
      <c r="K6" s="259"/>
      <c r="L6" s="259"/>
      <c r="M6" s="28" t="s">
        <v>67</v>
      </c>
    </row>
    <row r="8" spans="1:37">
      <c r="Y8" s="252"/>
      <c r="Z8" s="252"/>
      <c r="AA8" s="252"/>
      <c r="AB8" s="252"/>
      <c r="AC8" s="252"/>
      <c r="AD8" s="252"/>
      <c r="AE8" s="252"/>
      <c r="AF8" s="252"/>
      <c r="AG8" s="252"/>
      <c r="AH8" s="252"/>
      <c r="AI8" s="252"/>
    </row>
    <row r="9" spans="1:37">
      <c r="Y9" s="252"/>
      <c r="Z9" s="252"/>
      <c r="AA9" s="252"/>
      <c r="AB9" s="252"/>
      <c r="AC9" s="252"/>
      <c r="AD9" s="252"/>
      <c r="AE9" s="252"/>
      <c r="AF9" s="252"/>
      <c r="AG9" s="252"/>
      <c r="AH9" s="252"/>
      <c r="AI9" s="252"/>
    </row>
    <row r="10" spans="1:37">
      <c r="Y10" s="252"/>
      <c r="Z10" s="252"/>
      <c r="AA10" s="252"/>
      <c r="AB10" s="252"/>
      <c r="AC10" s="252"/>
      <c r="AD10" s="252"/>
      <c r="AE10" s="252"/>
      <c r="AF10" s="252"/>
      <c r="AG10" s="252"/>
      <c r="AH10" s="252"/>
      <c r="AI10" s="252"/>
    </row>
    <row r="11" spans="1:37">
      <c r="X11" s="60" t="s">
        <v>68</v>
      </c>
      <c r="Y11" s="260" t="str">
        <f>基本情報【入力】!B8</f>
        <v>㈱〇〇〇〇建設工業</v>
      </c>
      <c r="Z11" s="260"/>
      <c r="AA11" s="260"/>
      <c r="AB11" s="260"/>
      <c r="AC11" s="260"/>
      <c r="AD11" s="260"/>
      <c r="AE11" s="260"/>
      <c r="AF11" s="260"/>
      <c r="AG11" s="260"/>
      <c r="AH11" s="253"/>
      <c r="AI11" s="253"/>
    </row>
    <row r="12" spans="1:37">
      <c r="Y12" s="257" t="str">
        <f>基本情報【入力】!B11</f>
        <v>代表取締役　〇〇　〇〇</v>
      </c>
      <c r="Z12" s="257"/>
      <c r="AA12" s="257"/>
      <c r="AB12" s="257"/>
      <c r="AC12" s="257"/>
      <c r="AD12" s="257"/>
      <c r="AE12" s="257"/>
      <c r="AF12" s="257"/>
      <c r="AG12" s="257"/>
    </row>
    <row r="14" spans="1:37" ht="30" customHeight="1">
      <c r="A14" s="258" t="s">
        <v>115</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row>
    <row r="15" spans="1:37" ht="17.25">
      <c r="A15" s="228" t="s">
        <v>116</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row>
    <row r="16" spans="1:37" ht="17.2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row>
    <row r="18" spans="1:35">
      <c r="D18" s="28" t="s">
        <v>117</v>
      </c>
      <c r="M18" s="256" t="s">
        <v>118</v>
      </c>
      <c r="N18" s="256"/>
      <c r="O18" s="256"/>
      <c r="P18" s="256"/>
      <c r="Q18" s="256"/>
      <c r="R18" s="256"/>
      <c r="S18" s="256"/>
      <c r="T18" s="256"/>
      <c r="U18" s="256"/>
      <c r="V18" s="28" t="s">
        <v>119</v>
      </c>
    </row>
    <row r="20" spans="1:35">
      <c r="C20" s="28" t="s">
        <v>120</v>
      </c>
    </row>
    <row r="23" spans="1:35">
      <c r="A23" s="253" t="s">
        <v>69</v>
      </c>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row>
    <row r="26" spans="1:35" ht="13.5" customHeight="1">
      <c r="D26" s="83" t="s">
        <v>1</v>
      </c>
      <c r="E26" s="83"/>
      <c r="H26" s="255" t="str">
        <f>基本情報【入力】!B3</f>
        <v>○○○○○○○○○○○○○○○○工事</v>
      </c>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row>
    <row r="27" spans="1:3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row>
    <row r="29" spans="1:35">
      <c r="D29" s="28" t="s">
        <v>121</v>
      </c>
      <c r="H29" s="28" t="s">
        <v>110</v>
      </c>
      <c r="I29" s="256" t="str">
        <f>基本情報【入力】!B5</f>
        <v>令和〇年〇月〇日</v>
      </c>
      <c r="J29" s="256"/>
      <c r="K29" s="256"/>
      <c r="L29" s="256"/>
      <c r="M29" s="256"/>
      <c r="N29" s="256"/>
      <c r="O29" s="256"/>
      <c r="P29" s="256"/>
      <c r="Q29" s="256"/>
      <c r="T29" s="28" t="s">
        <v>111</v>
      </c>
      <c r="U29" s="256" t="str">
        <f>基本情報【入力】!B7</f>
        <v>令和■年■月■日</v>
      </c>
      <c r="V29" s="256"/>
      <c r="W29" s="256"/>
      <c r="X29" s="256"/>
      <c r="Y29" s="256"/>
      <c r="Z29" s="256"/>
      <c r="AA29" s="256"/>
      <c r="AB29" s="256"/>
      <c r="AC29" s="256"/>
    </row>
    <row r="32" spans="1:35">
      <c r="D32" s="28" t="s">
        <v>122</v>
      </c>
      <c r="I32" s="28" t="s">
        <v>102</v>
      </c>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5" spans="1:35">
      <c r="D35" s="28" t="s">
        <v>123</v>
      </c>
      <c r="J35" s="28" t="s">
        <v>110</v>
      </c>
      <c r="K35" s="256"/>
      <c r="L35" s="256"/>
      <c r="M35" s="256"/>
      <c r="N35" s="256"/>
      <c r="O35" s="256"/>
      <c r="P35" s="256"/>
      <c r="Q35" s="256"/>
      <c r="R35" s="256"/>
      <c r="S35" s="256"/>
      <c r="V35" s="28" t="s">
        <v>111</v>
      </c>
      <c r="W35" s="256"/>
      <c r="X35" s="256"/>
      <c r="Y35" s="256"/>
      <c r="Z35" s="256"/>
      <c r="AA35" s="256"/>
      <c r="AB35" s="256"/>
      <c r="AC35" s="256"/>
      <c r="AD35" s="256"/>
      <c r="AE35" s="256"/>
    </row>
    <row r="38" spans="1:35">
      <c r="D38" s="28" t="s">
        <v>124</v>
      </c>
      <c r="P38" s="28" t="s">
        <v>102</v>
      </c>
      <c r="Q38" s="254"/>
      <c r="R38" s="254"/>
      <c r="S38" s="254"/>
      <c r="T38" s="254"/>
      <c r="U38" s="254"/>
      <c r="V38" s="254"/>
      <c r="W38" s="254"/>
      <c r="X38" s="254"/>
      <c r="Y38" s="254"/>
      <c r="Z38" s="254"/>
      <c r="AA38" s="254"/>
      <c r="AB38" s="254"/>
      <c r="AC38" s="254"/>
      <c r="AD38" s="254"/>
      <c r="AE38" s="254"/>
      <c r="AF38" s="254"/>
    </row>
    <row r="40" spans="1: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row>
    <row r="42" spans="1:35">
      <c r="D42" s="65" t="s">
        <v>103</v>
      </c>
      <c r="E42" s="65"/>
      <c r="F42" s="84" t="s">
        <v>125</v>
      </c>
      <c r="G42" s="84"/>
      <c r="H42" s="84"/>
      <c r="I42" s="84"/>
      <c r="J42" s="84"/>
      <c r="K42" s="84"/>
      <c r="L42" s="84"/>
      <c r="M42" s="84"/>
      <c r="N42" s="65"/>
      <c r="O42" s="65"/>
      <c r="P42" s="65"/>
      <c r="Q42" s="65"/>
      <c r="R42" s="65"/>
      <c r="S42" s="65"/>
      <c r="T42" s="65"/>
      <c r="U42" s="65"/>
      <c r="V42" s="65"/>
      <c r="W42" s="65"/>
      <c r="X42" s="65"/>
      <c r="Y42" s="65"/>
      <c r="Z42" s="65"/>
      <c r="AA42" s="65"/>
      <c r="AB42" s="65"/>
      <c r="AC42" s="65"/>
      <c r="AD42" s="65"/>
      <c r="AE42" s="65"/>
    </row>
    <row r="43" spans="1:35">
      <c r="D43" s="65"/>
      <c r="E43" s="65"/>
      <c r="F43" s="84" t="s">
        <v>126</v>
      </c>
      <c r="G43" s="84"/>
      <c r="H43" s="84"/>
      <c r="I43" s="84"/>
      <c r="J43" s="84"/>
      <c r="K43" s="84"/>
      <c r="L43" s="84"/>
      <c r="M43" s="84"/>
      <c r="N43" s="65"/>
      <c r="O43" s="65"/>
      <c r="P43" s="65"/>
      <c r="Q43" s="65"/>
      <c r="R43" s="65"/>
      <c r="S43" s="65"/>
      <c r="T43" s="65"/>
      <c r="U43" s="65"/>
      <c r="V43" s="65"/>
      <c r="W43" s="65"/>
      <c r="X43" s="65"/>
      <c r="Y43" s="65"/>
      <c r="Z43" s="65"/>
      <c r="AA43" s="65"/>
      <c r="AB43" s="65"/>
      <c r="AC43" s="65"/>
      <c r="AD43" s="65"/>
      <c r="AE43" s="65"/>
    </row>
    <row r="44" spans="1:35">
      <c r="D44" s="65"/>
      <c r="E44" s="65"/>
      <c r="F44" s="84" t="s">
        <v>127</v>
      </c>
      <c r="G44" s="84"/>
      <c r="H44" s="84"/>
      <c r="I44" s="84"/>
      <c r="J44" s="84"/>
      <c r="K44" s="84"/>
      <c r="L44" s="84"/>
      <c r="M44" s="84"/>
      <c r="N44" s="65"/>
      <c r="O44" s="65"/>
      <c r="P44" s="65"/>
      <c r="Q44" s="65"/>
      <c r="R44" s="65"/>
      <c r="S44" s="65"/>
      <c r="T44" s="65"/>
      <c r="U44" s="65"/>
      <c r="V44" s="65"/>
      <c r="W44" s="65"/>
      <c r="X44" s="65"/>
      <c r="Y44" s="65"/>
      <c r="Z44" s="65"/>
      <c r="AA44" s="65"/>
      <c r="AB44" s="65"/>
      <c r="AC44" s="65"/>
      <c r="AD44" s="65"/>
      <c r="AE44" s="65"/>
    </row>
    <row r="45" spans="1:35">
      <c r="D45" s="65"/>
      <c r="E45" s="65"/>
      <c r="F45" s="84"/>
      <c r="G45" s="84" t="s">
        <v>128</v>
      </c>
      <c r="H45" s="84"/>
      <c r="I45" s="65"/>
      <c r="J45" s="65"/>
      <c r="K45" s="65"/>
      <c r="L45" s="84"/>
      <c r="M45" s="84"/>
      <c r="N45" s="65"/>
      <c r="O45" s="84" t="s">
        <v>129</v>
      </c>
      <c r="P45" s="84"/>
      <c r="Q45" s="65"/>
      <c r="R45" s="65"/>
      <c r="S45" s="65"/>
      <c r="T45" s="65"/>
      <c r="U45" s="65"/>
      <c r="V45" s="65"/>
      <c r="W45" s="84" t="s">
        <v>130</v>
      </c>
      <c r="X45" s="65"/>
      <c r="Y45" s="65"/>
      <c r="Z45" s="65"/>
      <c r="AA45" s="65"/>
      <c r="AB45" s="65"/>
      <c r="AC45" s="65"/>
      <c r="AD45" s="65"/>
      <c r="AE45" s="65"/>
    </row>
    <row r="46" spans="1:35" ht="15">
      <c r="D46" s="65"/>
      <c r="E46" s="65"/>
      <c r="F46" s="84"/>
      <c r="G46" s="84"/>
      <c r="H46" s="84"/>
      <c r="I46" s="65"/>
      <c r="J46" s="65"/>
      <c r="K46" s="65"/>
      <c r="L46" s="84"/>
      <c r="M46" s="84"/>
      <c r="N46" s="65"/>
      <c r="O46" s="84"/>
      <c r="P46" s="84"/>
      <c r="Q46" s="85" t="s">
        <v>131</v>
      </c>
      <c r="R46" s="65"/>
      <c r="S46" s="65"/>
      <c r="T46" s="65"/>
      <c r="U46" s="65"/>
      <c r="V46" s="65"/>
      <c r="W46" s="86" t="s">
        <v>131</v>
      </c>
      <c r="X46" s="65"/>
      <c r="Y46" s="65"/>
      <c r="Z46" s="65"/>
      <c r="AA46" s="65"/>
      <c r="AB46" s="65"/>
      <c r="AC46" s="65"/>
      <c r="AD46" s="65"/>
      <c r="AE46" s="65"/>
    </row>
    <row r="47" spans="1:35">
      <c r="D47" s="65"/>
      <c r="E47" s="65"/>
      <c r="F47" s="84"/>
      <c r="G47" s="84"/>
      <c r="H47" s="84"/>
      <c r="I47" s="65"/>
      <c r="J47" s="65"/>
      <c r="K47" s="65"/>
      <c r="L47" s="84"/>
      <c r="M47" s="84"/>
      <c r="N47" s="65"/>
      <c r="O47" s="84" t="s">
        <v>132</v>
      </c>
      <c r="P47" s="84"/>
      <c r="Q47" s="65"/>
      <c r="R47" s="65"/>
      <c r="S47" s="65"/>
      <c r="T47" s="65"/>
      <c r="U47" s="65"/>
      <c r="V47" s="65"/>
      <c r="W47" s="84" t="s">
        <v>133</v>
      </c>
      <c r="X47" s="65"/>
      <c r="Y47" s="65"/>
      <c r="Z47" s="65"/>
      <c r="AA47" s="65"/>
      <c r="AB47" s="65"/>
      <c r="AC47" s="65"/>
      <c r="AD47" s="65"/>
      <c r="AE47" s="65"/>
    </row>
  </sheetData>
  <mergeCells count="17">
    <mergeCell ref="AA3:AI3"/>
    <mergeCell ref="D6:L6"/>
    <mergeCell ref="Y8:AI10"/>
    <mergeCell ref="Y11:AG11"/>
    <mergeCell ref="AH11:AI11"/>
    <mergeCell ref="Y12:AG12"/>
    <mergeCell ref="A14:AI14"/>
    <mergeCell ref="A15:AI15"/>
    <mergeCell ref="M18:U18"/>
    <mergeCell ref="A23:AI23"/>
    <mergeCell ref="Q38:AF38"/>
    <mergeCell ref="H26:AF27"/>
    <mergeCell ref="I29:Q29"/>
    <mergeCell ref="U29:AC29"/>
    <mergeCell ref="J32:AF32"/>
    <mergeCell ref="K35:S35"/>
    <mergeCell ref="W35:AE35"/>
  </mergeCells>
  <phoneticPr fontId="51"/>
  <hyperlinks>
    <hyperlink ref="AK3" location="★掲載様式一覧!A10" display="ここをクリックすると掲載様式一覧に戻る" xr:uid="{00000000-0004-0000-0600-000000000000}"/>
  </hyperlinks>
  <printOptions horizontalCentered="1"/>
  <pageMargins left="0.70833333333333304" right="0.70833333333333304" top="0.74791666666666701" bottom="0.74791666666666701" header="0.511811023622047" footer="0.511811023622047"/>
  <pageSetup paperSize="9" scale="94"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J35"/>
  <sheetViews>
    <sheetView showGridLines="0" view="pageBreakPreview" zoomScale="95" zoomScaleNormal="95" zoomScalePageLayoutView="95" workbookViewId="0">
      <selection activeCell="J2" sqref="J2"/>
    </sheetView>
  </sheetViews>
  <sheetFormatPr defaultColWidth="9" defaultRowHeight="18.75"/>
  <cols>
    <col min="1" max="1" width="5.75" style="87" customWidth="1"/>
    <col min="2" max="2" width="26.125" style="87" customWidth="1"/>
    <col min="3" max="3" width="9.125" style="87" customWidth="1"/>
    <col min="4" max="6" width="9" style="87"/>
    <col min="7" max="7" width="9.125" style="87" customWidth="1"/>
    <col min="8" max="8" width="5.75" style="87" customWidth="1"/>
    <col min="9" max="9" width="2.375" style="87" customWidth="1"/>
    <col min="10" max="10" width="50.875" style="87" customWidth="1"/>
    <col min="11" max="16384" width="9" style="87"/>
  </cols>
  <sheetData>
    <row r="1" spans="1:10">
      <c r="A1" s="97" t="s">
        <v>393</v>
      </c>
      <c r="B1" s="98"/>
      <c r="C1" s="98"/>
      <c r="D1" s="98"/>
      <c r="E1" s="98"/>
      <c r="F1" s="98"/>
      <c r="G1" s="98"/>
      <c r="H1" s="98"/>
    </row>
    <row r="2" spans="1:10">
      <c r="A2" s="98"/>
      <c r="B2" s="98"/>
      <c r="C2" s="98"/>
      <c r="D2" s="98"/>
      <c r="E2" s="98"/>
      <c r="F2" s="98"/>
      <c r="G2" s="98"/>
      <c r="H2" s="98"/>
      <c r="J2" s="166" t="s">
        <v>65</v>
      </c>
    </row>
    <row r="3" spans="1:10">
      <c r="A3" s="98"/>
      <c r="D3" s="98"/>
      <c r="F3" s="266" t="s">
        <v>104</v>
      </c>
      <c r="G3" s="266"/>
      <c r="H3" s="266"/>
    </row>
    <row r="4" spans="1:10">
      <c r="A4" s="98"/>
      <c r="B4" s="98"/>
      <c r="C4" s="99"/>
      <c r="D4" s="99"/>
      <c r="E4" s="99"/>
      <c r="F4" s="99"/>
      <c r="G4" s="99"/>
      <c r="H4" s="98"/>
    </row>
    <row r="5" spans="1:10">
      <c r="A5" s="98"/>
      <c r="B5" s="100" t="s">
        <v>79</v>
      </c>
      <c r="C5" s="101" t="s">
        <v>67</v>
      </c>
      <c r="D5" s="98"/>
      <c r="E5" s="102"/>
    </row>
    <row r="6" spans="1:10">
      <c r="A6" s="98"/>
      <c r="B6" s="98"/>
      <c r="C6" s="98"/>
      <c r="D6" s="98"/>
      <c r="E6" s="98"/>
      <c r="F6" s="98"/>
      <c r="G6" s="98"/>
      <c r="H6" s="98"/>
    </row>
    <row r="7" spans="1:10">
      <c r="A7" s="98"/>
      <c r="D7" s="98"/>
      <c r="E7" s="98"/>
      <c r="F7" s="98"/>
      <c r="G7" s="98"/>
      <c r="H7" s="98"/>
    </row>
    <row r="8" spans="1:10">
      <c r="A8" s="98"/>
      <c r="B8" s="98"/>
      <c r="C8" s="98"/>
      <c r="D8" s="98"/>
      <c r="E8" s="267"/>
      <c r="F8" s="267"/>
      <c r="G8" s="267"/>
      <c r="H8" s="267"/>
    </row>
    <row r="9" spans="1:10">
      <c r="A9" s="98"/>
      <c r="B9" s="98"/>
      <c r="C9" s="66"/>
      <c r="D9" s="98"/>
      <c r="E9" s="267"/>
      <c r="F9" s="267"/>
      <c r="G9" s="267"/>
      <c r="H9" s="267"/>
    </row>
    <row r="10" spans="1:10">
      <c r="A10" s="98"/>
      <c r="B10" s="98"/>
      <c r="C10" s="98"/>
      <c r="D10" s="73" t="s">
        <v>68</v>
      </c>
      <c r="E10" s="268" t="str">
        <f>基本情報【入力】!B8</f>
        <v>㈱〇〇〇〇建設工業</v>
      </c>
      <c r="F10" s="268"/>
      <c r="G10" s="268"/>
      <c r="H10" s="103"/>
    </row>
    <row r="11" spans="1:10">
      <c r="A11" s="98"/>
      <c r="B11" s="98"/>
      <c r="C11" s="98"/>
      <c r="D11" s="98"/>
      <c r="E11" s="269" t="str">
        <f>基本情報【入力】!B11</f>
        <v>代表取締役　〇〇　〇〇</v>
      </c>
      <c r="F11" s="269"/>
      <c r="G11" s="269"/>
      <c r="H11" s="98"/>
    </row>
    <row r="12" spans="1:10">
      <c r="A12" s="98"/>
      <c r="B12" s="98"/>
      <c r="C12" s="98"/>
      <c r="D12" s="98"/>
      <c r="E12" s="98"/>
      <c r="F12" s="98"/>
      <c r="G12" s="98"/>
      <c r="H12" s="98"/>
    </row>
    <row r="13" spans="1:10">
      <c r="A13" s="98"/>
      <c r="B13" s="98"/>
      <c r="C13" s="98"/>
      <c r="D13" s="98"/>
      <c r="E13" s="98"/>
      <c r="F13" s="98"/>
      <c r="G13" s="98"/>
      <c r="H13" s="98"/>
    </row>
    <row r="14" spans="1:10" ht="30" customHeight="1">
      <c r="A14" s="270" t="s">
        <v>152</v>
      </c>
      <c r="B14" s="270"/>
      <c r="C14" s="270"/>
      <c r="D14" s="270"/>
      <c r="E14" s="270"/>
      <c r="F14" s="270"/>
      <c r="G14" s="270"/>
      <c r="H14" s="270"/>
    </row>
    <row r="15" spans="1:10" ht="30" customHeight="1">
      <c r="A15" s="261" t="s">
        <v>153</v>
      </c>
      <c r="B15" s="261"/>
      <c r="C15" s="261"/>
      <c r="D15" s="261"/>
      <c r="E15" s="261"/>
      <c r="F15" s="261"/>
      <c r="G15" s="261"/>
      <c r="H15" s="261"/>
    </row>
    <row r="16" spans="1:10">
      <c r="A16" s="98"/>
      <c r="B16" s="104"/>
      <c r="C16" s="103"/>
      <c r="D16" s="103"/>
      <c r="E16" s="103"/>
      <c r="F16" s="103"/>
      <c r="G16" s="103"/>
      <c r="H16" s="98"/>
    </row>
    <row r="17" spans="1:8">
      <c r="A17" s="98"/>
      <c r="B17" s="98"/>
      <c r="C17" s="98"/>
      <c r="D17" s="98"/>
      <c r="E17" s="98"/>
      <c r="F17" s="98"/>
      <c r="G17" s="98"/>
      <c r="H17" s="98"/>
    </row>
    <row r="18" spans="1:8">
      <c r="A18" s="98"/>
      <c r="B18" s="105" t="s">
        <v>154</v>
      </c>
      <c r="C18" s="98"/>
      <c r="D18" s="98"/>
      <c r="E18" s="98"/>
      <c r="F18" s="98"/>
      <c r="G18" s="98"/>
      <c r="H18" s="98"/>
    </row>
    <row r="19" spans="1:8">
      <c r="A19" s="98"/>
      <c r="B19" s="98"/>
      <c r="C19" s="98"/>
      <c r="D19" s="98"/>
      <c r="E19" s="98"/>
      <c r="F19" s="98"/>
      <c r="G19" s="98"/>
      <c r="H19" s="98"/>
    </row>
    <row r="20" spans="1:8">
      <c r="A20" s="98"/>
      <c r="B20" s="98"/>
      <c r="C20" s="98"/>
      <c r="D20" s="98"/>
      <c r="E20" s="98"/>
      <c r="F20" s="98"/>
      <c r="G20" s="98"/>
      <c r="H20" s="98"/>
    </row>
    <row r="21" spans="1:8">
      <c r="A21" s="98"/>
      <c r="B21" s="98"/>
      <c r="C21" s="98"/>
      <c r="D21" s="98"/>
      <c r="E21" s="98"/>
      <c r="F21" s="98"/>
      <c r="G21" s="98"/>
      <c r="H21" s="98"/>
    </row>
    <row r="22" spans="1:8">
      <c r="A22" s="262" t="s">
        <v>69</v>
      </c>
      <c r="B22" s="262"/>
      <c r="C22" s="262"/>
      <c r="D22" s="262"/>
      <c r="E22" s="262"/>
      <c r="F22" s="262"/>
      <c r="G22" s="262"/>
      <c r="H22" s="262"/>
    </row>
    <row r="23" spans="1:8">
      <c r="A23" s="106"/>
      <c r="B23" s="103"/>
      <c r="C23" s="103"/>
      <c r="D23" s="103"/>
      <c r="E23" s="103"/>
      <c r="F23" s="103"/>
      <c r="G23" s="103"/>
      <c r="H23" s="103"/>
    </row>
    <row r="24" spans="1:8">
      <c r="A24" s="106"/>
      <c r="B24" s="103"/>
      <c r="C24" s="103"/>
      <c r="D24" s="103"/>
      <c r="E24" s="103"/>
      <c r="F24" s="103"/>
      <c r="G24" s="103"/>
      <c r="H24" s="103"/>
    </row>
    <row r="25" spans="1:8">
      <c r="A25" s="98"/>
      <c r="B25" s="98"/>
      <c r="C25" s="98"/>
      <c r="D25" s="98"/>
      <c r="E25" s="98"/>
      <c r="F25" s="98"/>
      <c r="G25" s="98"/>
      <c r="H25" s="98"/>
    </row>
    <row r="26" spans="1:8" ht="30" customHeight="1">
      <c r="A26" s="98"/>
      <c r="B26" s="107" t="s">
        <v>155</v>
      </c>
      <c r="C26" s="263" t="str">
        <f>基本情報【入力】!B3</f>
        <v>○○○○○○○○○○○○○○○○工事</v>
      </c>
      <c r="D26" s="263"/>
      <c r="E26" s="263"/>
      <c r="F26" s="263"/>
      <c r="G26" s="263"/>
      <c r="H26" s="98"/>
    </row>
    <row r="27" spans="1:8" ht="30" customHeight="1">
      <c r="A27" s="98"/>
      <c r="B27" s="264" t="s">
        <v>156</v>
      </c>
      <c r="C27" s="108" t="s">
        <v>110</v>
      </c>
      <c r="D27" s="265" t="str">
        <f>基本情報【入力】!B5</f>
        <v>令和〇年〇月〇日</v>
      </c>
      <c r="E27" s="265"/>
      <c r="F27" s="265"/>
      <c r="G27" s="265"/>
      <c r="H27" s="98"/>
    </row>
    <row r="28" spans="1:8" ht="30" customHeight="1">
      <c r="A28" s="98"/>
      <c r="B28" s="264"/>
      <c r="C28" s="108" t="s">
        <v>111</v>
      </c>
      <c r="D28" s="265" t="str">
        <f>基本情報【入力】!B7</f>
        <v>令和■年■月■日</v>
      </c>
      <c r="E28" s="265"/>
      <c r="F28" s="265"/>
      <c r="G28" s="265"/>
      <c r="H28" s="98"/>
    </row>
    <row r="29" spans="1:8">
      <c r="A29" s="98"/>
      <c r="B29" s="98"/>
      <c r="C29" s="98"/>
      <c r="D29" s="98"/>
      <c r="E29" s="98"/>
      <c r="F29" s="98"/>
      <c r="G29" s="98"/>
      <c r="H29" s="98"/>
    </row>
    <row r="30" spans="1:8">
      <c r="A30" s="98"/>
      <c r="B30" s="98"/>
      <c r="C30" s="98"/>
      <c r="D30" s="98"/>
      <c r="E30" s="98"/>
      <c r="F30" s="98"/>
      <c r="G30" s="98"/>
      <c r="H30" s="98"/>
    </row>
    <row r="31" spans="1:8">
      <c r="A31" s="98"/>
      <c r="B31" s="98"/>
      <c r="C31" s="98"/>
      <c r="D31" s="98"/>
      <c r="E31" s="98"/>
      <c r="F31" s="98"/>
      <c r="G31" s="98"/>
      <c r="H31" s="98"/>
    </row>
    <row r="32" spans="1:8">
      <c r="A32" s="98"/>
      <c r="B32" s="98"/>
      <c r="C32" s="98"/>
      <c r="D32" s="98"/>
      <c r="E32" s="98"/>
      <c r="F32" s="98"/>
      <c r="G32" s="98"/>
      <c r="H32" s="98"/>
    </row>
    <row r="33" spans="1:8">
      <c r="A33" s="109"/>
      <c r="B33" s="109"/>
      <c r="C33" s="109"/>
      <c r="D33" s="109"/>
      <c r="E33" s="109"/>
      <c r="F33" s="109"/>
      <c r="G33" s="109"/>
      <c r="H33" s="109"/>
    </row>
    <row r="34" spans="1:8">
      <c r="A34" s="98"/>
      <c r="B34" s="98"/>
      <c r="C34" s="98"/>
      <c r="D34" s="98"/>
      <c r="E34" s="98"/>
      <c r="F34" s="98"/>
      <c r="G34" s="98"/>
      <c r="H34" s="98"/>
    </row>
    <row r="35" spans="1:8">
      <c r="A35" s="98"/>
      <c r="B35" s="98"/>
      <c r="C35" s="98"/>
      <c r="D35" s="98"/>
      <c r="E35" s="98"/>
      <c r="F35" s="98"/>
      <c r="G35" s="98"/>
      <c r="H35" s="98"/>
    </row>
  </sheetData>
  <mergeCells count="11">
    <mergeCell ref="F3:H3"/>
    <mergeCell ref="E8:H9"/>
    <mergeCell ref="E10:G10"/>
    <mergeCell ref="E11:G11"/>
    <mergeCell ref="A14:H14"/>
    <mergeCell ref="A15:H15"/>
    <mergeCell ref="A22:H22"/>
    <mergeCell ref="C26:G26"/>
    <mergeCell ref="B27:B28"/>
    <mergeCell ref="D27:G27"/>
    <mergeCell ref="D28:G28"/>
  </mergeCells>
  <phoneticPr fontId="51"/>
  <hyperlinks>
    <hyperlink ref="J2" location="★掲載様式一覧!A11" display="ここをクリックすると掲載様式一覧に戻る" xr:uid="{00000000-0004-0000-0700-000000000000}"/>
  </hyperlinks>
  <printOptions horizontalCentered="1"/>
  <pageMargins left="0.70833333333333304" right="0.70833333333333304" top="0.74791666666666701" bottom="0.74791666666666701" header="0.511811023622047" footer="0.511811023622047"/>
  <pageSetup paperSize="9" scale="95"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L54"/>
  <sheetViews>
    <sheetView view="pageBreakPreview" zoomScale="95" zoomScaleNormal="95" zoomScalePageLayoutView="95" workbookViewId="0">
      <selection activeCell="AL3" sqref="AL3"/>
    </sheetView>
  </sheetViews>
  <sheetFormatPr defaultColWidth="2.375" defaultRowHeight="13.5"/>
  <cols>
    <col min="1" max="37" width="2.375" style="66"/>
    <col min="38" max="38" width="40.125" style="66" customWidth="1"/>
    <col min="39" max="16384" width="2.375" style="66"/>
  </cols>
  <sheetData>
    <row r="1" spans="1:38">
      <c r="A1" s="66" t="s">
        <v>396</v>
      </c>
    </row>
    <row r="3" spans="1:38" ht="18.75">
      <c r="Z3" s="118"/>
      <c r="AA3" s="283" t="s">
        <v>191</v>
      </c>
      <c r="AB3" s="283"/>
      <c r="AC3" s="283"/>
      <c r="AD3" s="283"/>
      <c r="AE3" s="283"/>
      <c r="AF3" s="283"/>
      <c r="AG3" s="283"/>
      <c r="AH3" s="283"/>
      <c r="AI3" s="283"/>
      <c r="AL3" s="166" t="s">
        <v>65</v>
      </c>
    </row>
    <row r="4" spans="1:38">
      <c r="K4" s="120"/>
      <c r="L4" s="120"/>
      <c r="Z4" s="118"/>
      <c r="AB4" s="121"/>
      <c r="AC4" s="121"/>
      <c r="AD4" s="121"/>
      <c r="AE4" s="121"/>
      <c r="AF4" s="121"/>
      <c r="AG4" s="121"/>
      <c r="AH4" s="121"/>
      <c r="AI4" s="121"/>
    </row>
    <row r="6" spans="1:38" ht="17.25">
      <c r="B6" s="284" t="s">
        <v>79</v>
      </c>
      <c r="C6" s="284"/>
      <c r="D6" s="284"/>
      <c r="E6" s="284"/>
      <c r="F6" s="284"/>
      <c r="G6" s="284"/>
      <c r="H6" s="284"/>
      <c r="I6" s="284"/>
      <c r="J6" s="122" t="s">
        <v>67</v>
      </c>
    </row>
    <row r="8" spans="1:38">
      <c r="G8" s="123"/>
      <c r="H8" s="123"/>
      <c r="I8" s="123"/>
      <c r="J8" s="123"/>
      <c r="K8" s="123"/>
      <c r="L8" s="123"/>
      <c r="M8" s="123"/>
      <c r="N8" s="123"/>
      <c r="O8" s="123"/>
    </row>
    <row r="10" spans="1:38" ht="14.25">
      <c r="T10" s="124" t="s">
        <v>192</v>
      </c>
      <c r="Y10" s="285" t="str">
        <f>基本情報【入力】!B8</f>
        <v>㈱〇〇〇〇建設工業</v>
      </c>
      <c r="Z10" s="285"/>
      <c r="AA10" s="285"/>
      <c r="AB10" s="285"/>
      <c r="AC10" s="285"/>
      <c r="AD10" s="285"/>
      <c r="AE10" s="285"/>
      <c r="AF10" s="285"/>
      <c r="AG10" s="285"/>
      <c r="AH10" s="286"/>
      <c r="AI10" s="286"/>
    </row>
    <row r="11" spans="1:38" ht="15" customHeight="1">
      <c r="T11" s="124"/>
      <c r="Y11" s="285" t="str">
        <f>基本情報【入力】!B11</f>
        <v>代表取締役　〇〇　〇〇</v>
      </c>
      <c r="Z11" s="285"/>
      <c r="AA11" s="285"/>
      <c r="AB11" s="285"/>
      <c r="AC11" s="285"/>
      <c r="AD11" s="285"/>
      <c r="AE11" s="285"/>
      <c r="AF11" s="285"/>
      <c r="AG11" s="285"/>
      <c r="AH11" s="72"/>
      <c r="AI11" s="72"/>
    </row>
    <row r="15" spans="1:38" ht="30" customHeight="1">
      <c r="A15" s="279" t="s">
        <v>58</v>
      </c>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row>
    <row r="16" spans="1:38" ht="30" customHeight="1">
      <c r="A16" s="280" t="s">
        <v>193</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row>
    <row r="20" spans="1:35" ht="15">
      <c r="A20" s="125" t="s">
        <v>194</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4" spans="1:35" ht="14.25">
      <c r="A24" s="281" t="s">
        <v>69</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row>
    <row r="25" spans="1:3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7" spans="1:35">
      <c r="A27" s="271" t="s">
        <v>108</v>
      </c>
      <c r="B27" s="271"/>
      <c r="C27" s="271"/>
      <c r="D27" s="271"/>
      <c r="E27" s="271"/>
      <c r="F27" s="271"/>
      <c r="G27" s="271"/>
      <c r="H27" s="271"/>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row>
    <row r="28" spans="1:35">
      <c r="A28" s="271"/>
      <c r="B28" s="271"/>
      <c r="C28" s="271"/>
      <c r="D28" s="271"/>
      <c r="E28" s="271"/>
      <c r="F28" s="271"/>
      <c r="G28" s="271"/>
      <c r="H28" s="271"/>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row>
    <row r="29" spans="1:35">
      <c r="A29" s="271" t="s">
        <v>195</v>
      </c>
      <c r="B29" s="271"/>
      <c r="C29" s="271"/>
      <c r="D29" s="271"/>
      <c r="E29" s="271"/>
      <c r="F29" s="271"/>
      <c r="G29" s="271"/>
      <c r="H29" s="271"/>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row>
    <row r="30" spans="1:35">
      <c r="A30" s="271"/>
      <c r="B30" s="271"/>
      <c r="C30" s="271"/>
      <c r="D30" s="271"/>
      <c r="E30" s="271"/>
      <c r="F30" s="271"/>
      <c r="G30" s="271"/>
      <c r="H30" s="271"/>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row>
    <row r="31" spans="1:35" ht="14.25">
      <c r="A31" s="271" t="s">
        <v>109</v>
      </c>
      <c r="B31" s="271"/>
      <c r="C31" s="271"/>
      <c r="D31" s="271"/>
      <c r="E31" s="271"/>
      <c r="F31" s="271"/>
      <c r="G31" s="271"/>
      <c r="H31" s="271"/>
      <c r="I31" s="274" t="s">
        <v>110</v>
      </c>
      <c r="J31" s="274"/>
      <c r="K31" s="274"/>
      <c r="L31" s="274"/>
      <c r="M31" s="274"/>
      <c r="N31" s="274"/>
      <c r="O31" s="275" t="str">
        <f>基本情報【入力】!B5</f>
        <v>令和〇年〇月〇日</v>
      </c>
      <c r="P31" s="275"/>
      <c r="Q31" s="275"/>
      <c r="R31" s="275"/>
      <c r="S31" s="275"/>
      <c r="T31" s="275"/>
      <c r="U31" s="275"/>
      <c r="V31" s="275"/>
      <c r="W31" s="275"/>
      <c r="X31" s="275"/>
      <c r="Y31" s="275"/>
      <c r="Z31" s="275"/>
      <c r="AA31" s="275"/>
      <c r="AB31" s="275"/>
      <c r="AC31" s="275"/>
      <c r="AD31" s="275"/>
      <c r="AE31" s="275"/>
      <c r="AF31" s="275"/>
      <c r="AG31" s="275"/>
      <c r="AH31" s="275"/>
      <c r="AI31" s="275"/>
    </row>
    <row r="32" spans="1:35" ht="14.25">
      <c r="A32" s="271"/>
      <c r="B32" s="271"/>
      <c r="C32" s="271"/>
      <c r="D32" s="271"/>
      <c r="E32" s="271"/>
      <c r="F32" s="271"/>
      <c r="G32" s="271"/>
      <c r="H32" s="271"/>
      <c r="I32" s="276" t="s">
        <v>111</v>
      </c>
      <c r="J32" s="276"/>
      <c r="K32" s="276"/>
      <c r="L32" s="276"/>
      <c r="M32" s="276"/>
      <c r="N32" s="276"/>
      <c r="O32" s="277" t="str">
        <f>基本情報【入力】!B6</f>
        <v>令和●年●月●日</v>
      </c>
      <c r="P32" s="277"/>
      <c r="Q32" s="277"/>
      <c r="R32" s="277"/>
      <c r="S32" s="277"/>
      <c r="T32" s="277"/>
      <c r="U32" s="277"/>
      <c r="V32" s="277"/>
      <c r="W32" s="277"/>
      <c r="X32" s="277"/>
      <c r="Y32" s="277"/>
      <c r="Z32" s="277"/>
      <c r="AA32" s="277"/>
      <c r="AB32" s="277"/>
      <c r="AC32" s="277"/>
      <c r="AD32" s="277"/>
      <c r="AE32" s="277"/>
      <c r="AF32" s="277"/>
      <c r="AG32" s="277"/>
      <c r="AH32" s="277"/>
      <c r="AI32" s="277"/>
    </row>
    <row r="33" spans="1:35" ht="14.25">
      <c r="A33" s="271" t="s">
        <v>196</v>
      </c>
      <c r="B33" s="271"/>
      <c r="C33" s="271"/>
      <c r="D33" s="271"/>
      <c r="E33" s="271"/>
      <c r="F33" s="271"/>
      <c r="G33" s="271"/>
      <c r="H33" s="271"/>
      <c r="I33" s="274" t="s">
        <v>110</v>
      </c>
      <c r="J33" s="274"/>
      <c r="K33" s="274"/>
      <c r="L33" s="274"/>
      <c r="M33" s="274"/>
      <c r="N33" s="274"/>
      <c r="O33" s="275" t="str">
        <f>基本情報【入力】!B5</f>
        <v>令和〇年〇月〇日</v>
      </c>
      <c r="P33" s="275"/>
      <c r="Q33" s="275"/>
      <c r="R33" s="275"/>
      <c r="S33" s="275"/>
      <c r="T33" s="275"/>
      <c r="U33" s="275"/>
      <c r="V33" s="275"/>
      <c r="W33" s="275"/>
      <c r="X33" s="275"/>
      <c r="Y33" s="275"/>
      <c r="Z33" s="275"/>
      <c r="AA33" s="275"/>
      <c r="AB33" s="275"/>
      <c r="AC33" s="275"/>
      <c r="AD33" s="275"/>
      <c r="AE33" s="275"/>
      <c r="AF33" s="275"/>
      <c r="AG33" s="275"/>
      <c r="AH33" s="275"/>
      <c r="AI33" s="275"/>
    </row>
    <row r="34" spans="1:35" ht="14.25">
      <c r="A34" s="271"/>
      <c r="B34" s="271"/>
      <c r="C34" s="271"/>
      <c r="D34" s="271"/>
      <c r="E34" s="271"/>
      <c r="F34" s="271"/>
      <c r="G34" s="271"/>
      <c r="H34" s="271"/>
      <c r="I34" s="276" t="s">
        <v>111</v>
      </c>
      <c r="J34" s="276"/>
      <c r="K34" s="276"/>
      <c r="L34" s="276"/>
      <c r="M34" s="276"/>
      <c r="N34" s="276"/>
      <c r="O34" s="277" t="str">
        <f>基本情報【入力】!B7</f>
        <v>令和■年■月■日</v>
      </c>
      <c r="P34" s="277"/>
      <c r="Q34" s="277"/>
      <c r="R34" s="277"/>
      <c r="S34" s="277"/>
      <c r="T34" s="277"/>
      <c r="U34" s="277"/>
      <c r="V34" s="277"/>
      <c r="W34" s="277"/>
      <c r="X34" s="277"/>
      <c r="Y34" s="277"/>
      <c r="Z34" s="277"/>
      <c r="AA34" s="277"/>
      <c r="AB34" s="277"/>
      <c r="AC34" s="277"/>
      <c r="AD34" s="277"/>
      <c r="AE34" s="277"/>
      <c r="AF34" s="277"/>
      <c r="AG34" s="277"/>
      <c r="AH34" s="277"/>
      <c r="AI34" s="277"/>
    </row>
    <row r="35" spans="1:35">
      <c r="A35" s="271" t="s">
        <v>197</v>
      </c>
      <c r="B35" s="271"/>
      <c r="C35" s="271"/>
      <c r="D35" s="271"/>
      <c r="E35" s="271"/>
      <c r="F35" s="271"/>
      <c r="G35" s="271"/>
      <c r="H35" s="271"/>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row>
    <row r="36" spans="1:35">
      <c r="A36" s="271"/>
      <c r="B36" s="271"/>
      <c r="C36" s="271"/>
      <c r="D36" s="271"/>
      <c r="E36" s="271"/>
      <c r="F36" s="271"/>
      <c r="G36" s="271"/>
      <c r="H36" s="271"/>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row>
    <row r="37" spans="1:35">
      <c r="A37" s="271"/>
      <c r="B37" s="271"/>
      <c r="C37" s="271"/>
      <c r="D37" s="271"/>
      <c r="E37" s="271"/>
      <c r="F37" s="271"/>
      <c r="G37" s="271"/>
      <c r="H37" s="271"/>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row>
    <row r="38" spans="1:35">
      <c r="A38" s="271"/>
      <c r="B38" s="271"/>
      <c r="C38" s="271"/>
      <c r="D38" s="271"/>
      <c r="E38" s="271"/>
      <c r="F38" s="271"/>
      <c r="G38" s="271"/>
      <c r="H38" s="271"/>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row>
    <row r="39" spans="1:35">
      <c r="A39" s="271"/>
      <c r="B39" s="271"/>
      <c r="C39" s="271"/>
      <c r="D39" s="271"/>
      <c r="E39" s="271"/>
      <c r="F39" s="271"/>
      <c r="G39" s="271"/>
      <c r="H39" s="271"/>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row>
    <row r="40" spans="1:35">
      <c r="A40" s="271"/>
      <c r="B40" s="271"/>
      <c r="C40" s="271"/>
      <c r="D40" s="271"/>
      <c r="E40" s="271"/>
      <c r="F40" s="271"/>
      <c r="G40" s="271"/>
      <c r="H40" s="271"/>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row>
    <row r="41" spans="1:35">
      <c r="A41" s="271"/>
      <c r="B41" s="271"/>
      <c r="C41" s="271"/>
      <c r="D41" s="271"/>
      <c r="E41" s="271"/>
      <c r="F41" s="271"/>
      <c r="G41" s="271"/>
      <c r="H41" s="271"/>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row>
    <row r="42" spans="1:35">
      <c r="A42" s="271"/>
      <c r="B42" s="271"/>
      <c r="C42" s="271"/>
      <c r="D42" s="271"/>
      <c r="E42" s="271"/>
      <c r="F42" s="271"/>
      <c r="G42" s="271"/>
      <c r="H42" s="271"/>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row>
    <row r="43" spans="1:35">
      <c r="A43" s="271"/>
      <c r="B43" s="271"/>
      <c r="C43" s="271"/>
      <c r="D43" s="271"/>
      <c r="E43" s="271"/>
      <c r="F43" s="271"/>
      <c r="G43" s="271"/>
      <c r="H43" s="271"/>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row>
    <row r="45" spans="1:3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7" spans="1:35" ht="14.25">
      <c r="B47" s="126" t="s">
        <v>103</v>
      </c>
    </row>
    <row r="48" spans="1:35" ht="14.25">
      <c r="B48" s="127"/>
      <c r="C48" s="127"/>
      <c r="D48" s="74">
        <v>1</v>
      </c>
      <c r="E48" s="74" t="s">
        <v>198</v>
      </c>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row>
    <row r="49" spans="2:33" ht="14.25" customHeight="1">
      <c r="B49" s="127"/>
      <c r="D49" s="74"/>
      <c r="E49" s="74" t="s">
        <v>199</v>
      </c>
      <c r="F49" s="273" t="s">
        <v>200</v>
      </c>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row>
    <row r="50" spans="2:33" ht="14.25">
      <c r="B50" s="127"/>
      <c r="D50" s="74"/>
      <c r="E50" s="74"/>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row>
    <row r="51" spans="2:33" ht="14.25" customHeight="1">
      <c r="B51" s="127"/>
      <c r="D51" s="74"/>
      <c r="E51" s="74" t="s">
        <v>201</v>
      </c>
      <c r="F51" s="273" t="s">
        <v>202</v>
      </c>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row>
    <row r="52" spans="2:33" ht="14.25">
      <c r="B52" s="127"/>
      <c r="D52" s="74"/>
      <c r="E52" s="74"/>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row>
    <row r="53" spans="2:33" ht="14.25">
      <c r="B53" s="127"/>
      <c r="D53" s="74"/>
      <c r="E53" s="74" t="s">
        <v>203</v>
      </c>
      <c r="F53" s="74" t="s">
        <v>204</v>
      </c>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row>
    <row r="54" spans="2:33" ht="14.25">
      <c r="B54" s="127"/>
      <c r="D54" s="74">
        <v>2</v>
      </c>
      <c r="E54" s="74" t="s">
        <v>205</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row>
  </sheetData>
  <mergeCells count="26">
    <mergeCell ref="AA3:AI3"/>
    <mergeCell ref="B6:I6"/>
    <mergeCell ref="Y10:AG10"/>
    <mergeCell ref="AH10:AI10"/>
    <mergeCell ref="Y11:AG11"/>
    <mergeCell ref="A15:AI15"/>
    <mergeCell ref="A16:AJ16"/>
    <mergeCell ref="A24:AI24"/>
    <mergeCell ref="A27:H28"/>
    <mergeCell ref="I27:AI28"/>
    <mergeCell ref="A29:H30"/>
    <mergeCell ref="I29:AI30"/>
    <mergeCell ref="A31:H32"/>
    <mergeCell ref="I31:N31"/>
    <mergeCell ref="O31:AI31"/>
    <mergeCell ref="I32:N32"/>
    <mergeCell ref="O32:AI32"/>
    <mergeCell ref="A35:H43"/>
    <mergeCell ref="I35:AI43"/>
    <mergeCell ref="F49:AG50"/>
    <mergeCell ref="F51:AG52"/>
    <mergeCell ref="A33:H34"/>
    <mergeCell ref="I33:N33"/>
    <mergeCell ref="O33:AI33"/>
    <mergeCell ref="I34:N34"/>
    <mergeCell ref="O34:AI34"/>
  </mergeCells>
  <phoneticPr fontId="51"/>
  <hyperlinks>
    <hyperlink ref="AL3" location="★掲載様式一覧!A12" display="ここをクリックすると掲載様式一覧に戻る" xr:uid="{00000000-0004-0000-0800-000000000000}"/>
  </hyperlinks>
  <printOptions horizontalCentered="1"/>
  <pageMargins left="0.70833333333333304" right="0.70833333333333304" top="0.74791666666666701" bottom="0.74791666666666701" header="0.511811023622047" footer="0.511811023622047"/>
  <pageSetup paperSize="9" scale="91"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基本情報【入力】</vt:lpstr>
      <vt:lpstr>★掲載様式一覧</vt:lpstr>
      <vt:lpstr>第３号様式　現場代理人等通知書</vt:lpstr>
      <vt:lpstr>第3号様式(2）経歴書</vt:lpstr>
      <vt:lpstr>第3号様式(3)　現場代理人等変更通知書</vt:lpstr>
      <vt:lpstr>第4号様式　 完成通知書</vt:lpstr>
      <vt:lpstr>第4号様式(2)　指定部分完成通知書</vt:lpstr>
      <vt:lpstr>第4号様式(3)　請負工事既済部分検査請求書</vt:lpstr>
      <vt:lpstr>第5号様式　 工期延期届</vt:lpstr>
      <vt:lpstr>第7号様式　 修補完了届</vt:lpstr>
      <vt:lpstr>第11号様式　 部分承諾書</vt:lpstr>
      <vt:lpstr>第19号様式　 認定請求書</vt:lpstr>
      <vt:lpstr>工事出来高内訳書</vt:lpstr>
      <vt:lpstr>様式-34(1) 創意工夫・社会性等に関する実施状況</vt:lpstr>
      <vt:lpstr>様式-34(2) 創意工夫・社会性等に関する実施状況</vt:lpstr>
      <vt:lpstr>★掲載様式一覧!Print_Area</vt:lpstr>
      <vt:lpstr>基本情報【入力】!Print_Area</vt:lpstr>
      <vt:lpstr>工事出来高内訳書!Print_Area</vt:lpstr>
      <vt:lpstr>'第11号様式　 部分承諾書'!Print_Area</vt:lpstr>
      <vt:lpstr>'第19号様式　 認定請求書'!Print_Area</vt:lpstr>
      <vt:lpstr>'第３号様式　現場代理人等通知書'!Print_Area</vt:lpstr>
      <vt:lpstr>'第3号様式(2）経歴書'!Print_Area</vt:lpstr>
      <vt:lpstr>'第3号様式(3)　現場代理人等変更通知書'!Print_Area</vt:lpstr>
      <vt:lpstr>'第4号様式　 完成通知書'!Print_Area</vt:lpstr>
      <vt:lpstr>'第4号様式(2)　指定部分完成通知書'!Print_Area</vt:lpstr>
      <vt:lpstr>'第4号様式(3)　請負工事既済部分検査請求書'!Print_Area</vt:lpstr>
      <vt:lpstr>'第5号様式　 工期延期届'!Print_Area</vt:lpstr>
      <vt:lpstr>'第7号様式　 修補完了届'!Print_Area</vt:lpstr>
      <vt:lpstr>'様式-34(1) 創意工夫・社会性等に関する実施状況'!Print_Area</vt:lpstr>
      <vt:lpstr>'様式-34(2) 創意工夫・社会性等に関する実施状況'!Print_Area</vt:lpstr>
      <vt:lpstr>その他</vt:lpstr>
      <vt:lpstr>安全衛生関係</vt:lpstr>
      <vt:lpstr>施工関係</vt:lpstr>
      <vt:lpstr>社会性等</vt:lpstr>
      <vt:lpstr>創意工夫</vt:lpstr>
      <vt:lpstr>地域への貢献等</vt:lpstr>
      <vt:lpstr>働き方改革</vt:lpstr>
      <vt:lpstr>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