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intra-nas01\教育委員会特別支援教育相談センター\R７特相センター\■就学相談\HP更新用\"/>
    </mc:Choice>
  </mc:AlternateContent>
  <xr:revisionPtr revIDLastSave="0" documentId="13_ncr:1_{35C46544-9A83-4097-B0F7-CA7B904F335C}" xr6:coauthVersionLast="47" xr6:coauthVersionMax="47" xr10:uidLastSave="{00000000-0000-0000-0000-000000000000}"/>
  <bookViews>
    <workbookView xWindow="-120" yWindow="-120" windowWidth="20730" windowHeight="11040" xr2:uid="{00000000-000D-0000-FFFF-FFFF00000000}"/>
  </bookViews>
  <sheets>
    <sheet name="質問紙" sheetId="1" r:id="rId1"/>
    <sheet name="Sheet3" sheetId="3" state="hidden" r:id="rId2"/>
  </sheets>
  <definedNames>
    <definedName name="_xlnm.Print_Area" localSheetId="0">質問紙!$A$1:$Z$158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0" i="1" l="1"/>
  <c r="L87" i="1"/>
  <c r="K137" i="1"/>
  <c r="X129" i="1" l="1"/>
  <c r="D120" i="1" l="1"/>
  <c r="D87" i="1" l="1"/>
  <c r="X132" i="1"/>
  <c r="D43" i="1"/>
  <c r="L4" i="3" s="1"/>
  <c r="R4" i="3"/>
  <c r="Q4" i="3"/>
  <c r="P4" i="3"/>
  <c r="O4" i="3"/>
  <c r="N4" i="3"/>
  <c r="M4" i="3"/>
  <c r="K4" i="3"/>
  <c r="J4" i="3"/>
  <c r="I4" i="3"/>
  <c r="H4" i="3"/>
  <c r="G4" i="3"/>
  <c r="F4" i="3"/>
  <c r="E4" i="3"/>
  <c r="D4" i="3"/>
  <c r="C4" i="3"/>
  <c r="B4" i="3"/>
  <c r="A4" i="3"/>
</calcChain>
</file>

<file path=xl/sharedStrings.xml><?xml version="1.0" encoding="utf-8"?>
<sst xmlns="http://schemas.openxmlformats.org/spreadsheetml/2006/main" count="286" uniqueCount="201">
  <si>
    <t>（　　）特別支援学級＜知的障害＞</t>
  </si>
  <si>
    <t>（　　）特別支援学級＜自閉症・情緒障害＞</t>
  </si>
  <si>
    <t>（　　）特別支援学級＜難聴＞</t>
  </si>
  <si>
    <t>（　　）特別支援学校</t>
  </si>
  <si>
    <t>＜障害種：　　　　　　　　　　＞</t>
  </si>
  <si>
    <t>①　教育歴</t>
  </si>
  <si>
    <t>特記事項</t>
  </si>
  <si>
    <t>就学前</t>
  </si>
  <si>
    <t>小学生</t>
  </si>
  <si>
    <t>（特別支援学校　小学部）</t>
  </si>
  <si>
    <t>学校</t>
  </si>
  <si>
    <t>中学生</t>
  </si>
  <si>
    <t>（特別支援学校　中学部）</t>
  </si>
  <si>
    <t>②検査等の記録</t>
  </si>
  <si>
    <t>※ＣＲＴ、全国学力・</t>
  </si>
  <si>
    <t>実施年月日</t>
  </si>
  <si>
    <t>検査等の名称</t>
  </si>
  <si>
    <t>検査等の結果</t>
  </si>
  <si>
    <t>ａ．支援の必要なし　　ｂ．声かけ等の配慮が必要　　ｃ．介助等の個別の支援が必要</t>
  </si>
  <si>
    <t>a</t>
  </si>
  <si>
    <t>b</t>
  </si>
  <si>
    <t>c</t>
  </si>
  <si>
    <t>〈必要な配慮や支援を踏まえた具体的状況〉</t>
  </si>
  <si>
    <t>イ　食　　事</t>
  </si>
  <si>
    <t>ウ　排　　泄</t>
  </si>
  <si>
    <t>エ　衣服の着脱</t>
  </si>
  <si>
    <t>オ　整理・整頓</t>
  </si>
  <si>
    <t>ア　一斉指示で理解できる</t>
  </si>
  <si>
    <t>イ　複数の指示が理解できる</t>
  </si>
  <si>
    <t>ウ　学年相応の内容が理解できる</t>
  </si>
  <si>
    <t>ア　要求を伝える</t>
  </si>
  <si>
    <t>イ　経験したことを伝える</t>
  </si>
  <si>
    <t>ウ　簡単な伝言をする</t>
  </si>
  <si>
    <t>エ　要求されたことに応える</t>
  </si>
  <si>
    <t>ア　家族との会話ができる</t>
  </si>
  <si>
    <t>イ　友達との会話ができる</t>
  </si>
  <si>
    <t>ウ　教員との会話ができる</t>
  </si>
  <si>
    <t>ア　時や場所、場合に応じた挨拶をする</t>
  </si>
  <si>
    <t>イ　相手の話を聞く</t>
  </si>
  <si>
    <t>ウ　クラスの友達と遊ぶ</t>
  </si>
  <si>
    <t>エ　相手の気持ちを理解する</t>
  </si>
  <si>
    <t>（校－３）</t>
  </si>
  <si>
    <t>ア　一斉指示に従って行動する</t>
  </si>
  <si>
    <t>イ　簡単な仕事をする（手伝い等）</t>
  </si>
  <si>
    <t>ウ　集団の中で同じ活動をする</t>
  </si>
  <si>
    <t>エ　約束・ルールを理解して守る</t>
  </si>
  <si>
    <t>ア　学習の準備や後片付けをする</t>
  </si>
  <si>
    <t>イ　課題に集中して取り組む</t>
  </si>
  <si>
    <t>ウ　姿勢を保って学習に参加する</t>
  </si>
  <si>
    <t>（校－４）</t>
  </si>
  <si>
    <t>〔学校長の記入欄〕</t>
  </si>
  <si>
    <t>⑥就学希望先の見学</t>
  </si>
  <si>
    <t>自校実施でない場合は該当の学校名</t>
  </si>
  <si>
    <t>⑦就学希望先の体験</t>
  </si>
  <si>
    <t>⑧学校長の意見</t>
  </si>
  <si>
    <t>※校内支援委員会で協議した、当該児童生徒にとって望ましい就学先や支援内容についても記入してください。</t>
  </si>
  <si>
    <t>＊特別支援学級（知的障害）に在籍する６年生児童については、特別支援学級（知的障害）が望ましいと考えられる場合は「特別支援学級（知的障害）が望ましい。」との記入をお願いします。</t>
  </si>
  <si>
    <t>ア　移動（歩行・安全面）</t>
  </si>
  <si>
    <t>⑤個別の教育支援計画</t>
  </si>
  <si>
    <t>生年月日</t>
    <rPh sb="0" eb="2">
      <t>セイネン</t>
    </rPh>
    <rPh sb="2" eb="4">
      <t>ガッピ</t>
    </rPh>
    <phoneticPr fontId="1"/>
  </si>
  <si>
    <t>児童生徒氏名　　　　　　　　　　　　　　　　　</t>
  </si>
  <si>
    <t>児童生徒氏名　　　　　　　　　　　　　　　　　</t>
    <phoneticPr fontId="1"/>
  </si>
  <si>
    <t>学年</t>
    <rPh sb="0" eb="2">
      <t>ガクネン</t>
    </rPh>
    <phoneticPr fontId="1"/>
  </si>
  <si>
    <t>電話</t>
    <rPh sb="0" eb="2">
      <t>デンワ</t>
    </rPh>
    <phoneticPr fontId="1"/>
  </si>
  <si>
    <t>在籍校名</t>
  </si>
  <si>
    <t>在籍校名</t>
    <phoneticPr fontId="1"/>
  </si>
  <si>
    <t>学級種別</t>
    <rPh sb="0" eb="2">
      <t>ガッキュウ</t>
    </rPh>
    <rPh sb="2" eb="4">
      <t>シュベツ</t>
    </rPh>
    <phoneticPr fontId="1"/>
  </si>
  <si>
    <t>通常の学級</t>
    <phoneticPr fontId="1"/>
  </si>
  <si>
    <t>通級による指導</t>
    <phoneticPr fontId="1"/>
  </si>
  <si>
    <t>特別支援学級＜知的障害＞</t>
    <phoneticPr fontId="1"/>
  </si>
  <si>
    <t>特別支援学級＜自閉症・情緒障害＞</t>
    <phoneticPr fontId="1"/>
  </si>
  <si>
    <t>特別支援学級＜難聴＞</t>
    <phoneticPr fontId="1"/>
  </si>
  <si>
    <t>特別支援学校＜その他＞</t>
    <rPh sb="9" eb="10">
      <t>タ</t>
    </rPh>
    <phoneticPr fontId="1"/>
  </si>
  <si>
    <t>氏名（フリガナ）　　　　　　　　　　　　　　　　　</t>
  </si>
  <si>
    <t>氏名（フリガナ）　　　　　　　　　　　　　　　　　</t>
    <phoneticPr fontId="1"/>
  </si>
  <si>
    <t>障害種</t>
    <rPh sb="0" eb="2">
      <t>ショウガイ</t>
    </rPh>
    <rPh sb="2" eb="3">
      <t>シュ</t>
    </rPh>
    <phoneticPr fontId="1"/>
  </si>
  <si>
    <t>記入日</t>
    <rPh sb="0" eb="2">
      <t>キニュウ</t>
    </rPh>
    <rPh sb="2" eb="3">
      <t>ビ</t>
    </rPh>
    <phoneticPr fontId="1"/>
  </si>
  <si>
    <t>学校長名</t>
    <rPh sb="0" eb="3">
      <t>ガッコウチョウ</t>
    </rPh>
    <rPh sb="3" eb="4">
      <t>メイ</t>
    </rPh>
    <phoneticPr fontId="1"/>
  </si>
  <si>
    <t>記入者</t>
    <rPh sb="0" eb="2">
      <t>キニュウ</t>
    </rPh>
    <rPh sb="2" eb="3">
      <t>シャ</t>
    </rPh>
    <phoneticPr fontId="1"/>
  </si>
  <si>
    <t>学校</t>
    <phoneticPr fontId="1"/>
  </si>
  <si>
    <t>期間</t>
    <rPh sb="0" eb="2">
      <t>キカン</t>
    </rPh>
    <phoneticPr fontId="1"/>
  </si>
  <si>
    <t>特記事項</t>
    <rPh sb="0" eb="2">
      <t>トッキ</t>
    </rPh>
    <rPh sb="2" eb="4">
      <t>ジコウ</t>
    </rPh>
    <phoneticPr fontId="1"/>
  </si>
  <si>
    <t>検査の結果</t>
    <rPh sb="0" eb="2">
      <t>ケンサ</t>
    </rPh>
    <rPh sb="3" eb="5">
      <t>ケッカ</t>
    </rPh>
    <phoneticPr fontId="1"/>
  </si>
  <si>
    <t>学習状況調査等も含む</t>
  </si>
  <si>
    <t>学習状況調査等も含む</t>
    <phoneticPr fontId="1"/>
  </si>
  <si>
    <t>③基本的生活習慣について（当てはまるアルファベットを選択してください）</t>
    <rPh sb="26" eb="28">
      <t>センタク</t>
    </rPh>
    <phoneticPr fontId="1"/>
  </si>
  <si>
    <t>④学校生活について</t>
  </si>
  <si>
    <t>④学校生活について</t>
    <phoneticPr fontId="1"/>
  </si>
  <si>
    <t>（校－２）</t>
    <phoneticPr fontId="1"/>
  </si>
  <si>
    <t>●　身辺処理</t>
  </si>
  <si>
    <t>●　言語理解</t>
  </si>
  <si>
    <t>●　意思の伝達</t>
  </si>
  <si>
    <t>●　日常会話</t>
  </si>
  <si>
    <t>●　対人関係</t>
  </si>
  <si>
    <t>●　集団参加について</t>
  </si>
  <si>
    <t>●　学習態度について</t>
  </si>
  <si>
    <t>●　行動特性について（得意なこと、苦手なこと、気になる行動などを記入してください）</t>
  </si>
  <si>
    <t>●　国語について（具体的状態を記入してください）</t>
  </si>
  <si>
    <t>●　算数・数学について（具体的状態を記入してください）</t>
  </si>
  <si>
    <t>●　他教科について（具体的状態を記入してください）</t>
  </si>
  <si>
    <t>●　その他</t>
  </si>
  <si>
    <t>有</t>
    <rPh sb="0" eb="1">
      <t>アリ</t>
    </rPh>
    <phoneticPr fontId="1"/>
  </si>
  <si>
    <t>無</t>
    <rPh sb="0" eb="1">
      <t>ナシ</t>
    </rPh>
    <phoneticPr fontId="1"/>
  </si>
  <si>
    <t>作成予定</t>
    <rPh sb="0" eb="2">
      <t>サクセイ</t>
    </rPh>
    <rPh sb="2" eb="4">
      <t>ヨテイ</t>
    </rPh>
    <phoneticPr fontId="1"/>
  </si>
  <si>
    <t>実施した</t>
    <phoneticPr fontId="1"/>
  </si>
  <si>
    <t>実施していない</t>
    <phoneticPr fontId="1"/>
  </si>
  <si>
    <t>到達番号</t>
    <rPh sb="0" eb="2">
      <t>トウタツ</t>
    </rPh>
    <rPh sb="2" eb="4">
      <t>バンゴウ</t>
    </rPh>
    <phoneticPr fontId="1"/>
  </si>
  <si>
    <t/>
  </si>
  <si>
    <t>園所学名1</t>
    <rPh sb="1" eb="2">
      <t>ショ</t>
    </rPh>
    <phoneticPr fontId="1"/>
  </si>
  <si>
    <t>期間1</t>
    <rPh sb="0" eb="2">
      <t>キカン</t>
    </rPh>
    <phoneticPr fontId="1"/>
  </si>
  <si>
    <t>特記事項2</t>
    <rPh sb="0" eb="2">
      <t>トッキ</t>
    </rPh>
    <rPh sb="2" eb="4">
      <t>ジコウ</t>
    </rPh>
    <phoneticPr fontId="1"/>
  </si>
  <si>
    <t>園所学名2</t>
    <rPh sb="1" eb="2">
      <t>ショ</t>
    </rPh>
    <phoneticPr fontId="1"/>
  </si>
  <si>
    <t>期間2</t>
    <rPh sb="0" eb="2">
      <t>キカン</t>
    </rPh>
    <phoneticPr fontId="1"/>
  </si>
  <si>
    <t>特記事項3</t>
    <rPh sb="0" eb="2">
      <t>トッキ</t>
    </rPh>
    <rPh sb="2" eb="4">
      <t>ジコウ</t>
    </rPh>
    <phoneticPr fontId="1"/>
  </si>
  <si>
    <t>特記事項1</t>
    <rPh sb="0" eb="2">
      <t>トッキ</t>
    </rPh>
    <rPh sb="2" eb="4">
      <t>ジコウ</t>
    </rPh>
    <phoneticPr fontId="1"/>
  </si>
  <si>
    <t>園所学名3</t>
    <rPh sb="1" eb="2">
      <t>ショ</t>
    </rPh>
    <phoneticPr fontId="1"/>
  </si>
  <si>
    <t>期間3</t>
    <rPh sb="0" eb="2">
      <t>キカン</t>
    </rPh>
    <phoneticPr fontId="1"/>
  </si>
  <si>
    <t>学校名1</t>
    <rPh sb="0" eb="2">
      <t>ガッコウ</t>
    </rPh>
    <rPh sb="2" eb="3">
      <t>メイ</t>
    </rPh>
    <phoneticPr fontId="1"/>
  </si>
  <si>
    <t>学校名2</t>
    <rPh sb="0" eb="2">
      <t>ガッコウ</t>
    </rPh>
    <rPh sb="2" eb="3">
      <t>メイ</t>
    </rPh>
    <phoneticPr fontId="1"/>
  </si>
  <si>
    <t>中学校</t>
    <rPh sb="0" eb="3">
      <t>チュウガッコウ</t>
    </rPh>
    <phoneticPr fontId="1"/>
  </si>
  <si>
    <t>児童生徒氏名</t>
    <rPh sb="0" eb="2">
      <t>ジドウ</t>
    </rPh>
    <rPh sb="2" eb="4">
      <t>セイト</t>
    </rPh>
    <rPh sb="4" eb="6">
      <t>シメイ</t>
    </rPh>
    <phoneticPr fontId="1"/>
  </si>
  <si>
    <t>特別支援学級</t>
    <rPh sb="0" eb="2">
      <t>トクベツ</t>
    </rPh>
    <rPh sb="2" eb="4">
      <t>シエン</t>
    </rPh>
    <rPh sb="4" eb="6">
      <t>ガッキュウ</t>
    </rPh>
    <phoneticPr fontId="1"/>
  </si>
  <si>
    <t>市立特別支援学校</t>
    <rPh sb="0" eb="2">
      <t>シリツ</t>
    </rPh>
    <rPh sb="2" eb="4">
      <t>トクベツ</t>
    </rPh>
    <rPh sb="4" eb="6">
      <t>シエン</t>
    </rPh>
    <rPh sb="6" eb="8">
      <t>ガッコウ</t>
    </rPh>
    <phoneticPr fontId="1"/>
  </si>
  <si>
    <t>県立特別支援学校</t>
    <rPh sb="0" eb="2">
      <t>ケンリツ</t>
    </rPh>
    <rPh sb="2" eb="4">
      <t>トクベツ</t>
    </rPh>
    <rPh sb="4" eb="6">
      <t>シエン</t>
    </rPh>
    <rPh sb="6" eb="8">
      <t>ガッコウ</t>
    </rPh>
    <phoneticPr fontId="1"/>
  </si>
  <si>
    <t>検査等の結果</t>
    <rPh sb="0" eb="2">
      <t>ケンサ</t>
    </rPh>
    <rPh sb="2" eb="3">
      <t>トウ</t>
    </rPh>
    <rPh sb="4" eb="6">
      <t>ケッカ</t>
    </rPh>
    <phoneticPr fontId="1"/>
  </si>
  <si>
    <t>検査機関</t>
    <rPh sb="0" eb="2">
      <t>ケンサ</t>
    </rPh>
    <rPh sb="2" eb="4">
      <t>キカン</t>
    </rPh>
    <phoneticPr fontId="1"/>
  </si>
  <si>
    <t>学　　年</t>
    <rPh sb="0" eb="1">
      <t>ガク</t>
    </rPh>
    <rPh sb="3" eb="4">
      <t>トシ</t>
    </rPh>
    <phoneticPr fontId="1"/>
  </si>
  <si>
    <t>記　入　日</t>
    <rPh sb="0" eb="1">
      <t>キ</t>
    </rPh>
    <rPh sb="2" eb="3">
      <t>ニュウ</t>
    </rPh>
    <rPh sb="4" eb="5">
      <t>ビ</t>
    </rPh>
    <phoneticPr fontId="1"/>
  </si>
  <si>
    <t>通常の学級</t>
    <rPh sb="0" eb="2">
      <t>ツウジョウ</t>
    </rPh>
    <rPh sb="3" eb="5">
      <t>ガッキュウ</t>
    </rPh>
    <phoneticPr fontId="1"/>
  </si>
  <si>
    <t>聴覚障害</t>
    <rPh sb="0" eb="2">
      <t>チョウカク</t>
    </rPh>
    <rPh sb="2" eb="4">
      <t>ショウガイ</t>
    </rPh>
    <phoneticPr fontId="1"/>
  </si>
  <si>
    <t>難　聴</t>
    <rPh sb="0" eb="1">
      <t>ナン</t>
    </rPh>
    <rPh sb="2" eb="3">
      <t>チョウ</t>
    </rPh>
    <phoneticPr fontId="1"/>
  </si>
  <si>
    <t>病　弱</t>
    <rPh sb="0" eb="1">
      <t>ヤマイ</t>
    </rPh>
    <rPh sb="2" eb="3">
      <t>ジャク</t>
    </rPh>
    <phoneticPr fontId="1"/>
  </si>
  <si>
    <t>　学校長氏名</t>
    <rPh sb="1" eb="3">
      <t>ガッコウ</t>
    </rPh>
    <rPh sb="4" eb="6">
      <t>シメイ</t>
    </rPh>
    <rPh sb="5" eb="6">
      <t>メイ</t>
    </rPh>
    <phoneticPr fontId="1"/>
  </si>
  <si>
    <t>記入者氏名</t>
    <rPh sb="0" eb="3">
      <t>キニュウシャ</t>
    </rPh>
    <rPh sb="3" eb="5">
      <t>シメイ</t>
    </rPh>
    <phoneticPr fontId="1"/>
  </si>
  <si>
    <t>〔担任等の記入欄〕　※　該当児童生徒の様子の分かる方が記入してください。</t>
    <rPh sb="3" eb="4">
      <t>トウ</t>
    </rPh>
    <phoneticPr fontId="1"/>
  </si>
  <si>
    <t>③基本的生活習慣について（当てはまるアルファベットを選択してください。）</t>
    <rPh sb="26" eb="28">
      <t>センタク</t>
    </rPh>
    <phoneticPr fontId="1"/>
  </si>
  <si>
    <t>〈必要な配慮や支援を踏まえた具体的状況〉</t>
    <phoneticPr fontId="1"/>
  </si>
  <si>
    <t>　　　　実施した学校名</t>
    <rPh sb="4" eb="6">
      <t>ジッシ</t>
    </rPh>
    <rPh sb="8" eb="11">
      <t>ガッコウメイ</t>
    </rPh>
    <phoneticPr fontId="1"/>
  </si>
  <si>
    <t>　　※現時点で希望する保護者の意向を確認の上記入してください。</t>
    <rPh sb="3" eb="6">
      <t>ゲンジテン</t>
    </rPh>
    <rPh sb="7" eb="9">
      <t>キボウ</t>
    </rPh>
    <rPh sb="11" eb="14">
      <t>ホゴシャ</t>
    </rPh>
    <rPh sb="15" eb="17">
      <t>イコウ</t>
    </rPh>
    <rPh sb="18" eb="20">
      <t>カクニン</t>
    </rPh>
    <rPh sb="21" eb="22">
      <t>ウエ</t>
    </rPh>
    <rPh sb="22" eb="24">
      <t>キニュウ</t>
    </rPh>
    <phoneticPr fontId="1"/>
  </si>
  <si>
    <t>知的障害</t>
    <rPh sb="0" eb="4">
      <t>チテキショウガイ</t>
    </rPh>
    <phoneticPr fontId="1"/>
  </si>
  <si>
    <t>自閉症・情緒障害</t>
    <rPh sb="0" eb="3">
      <t>ジヘイショウ</t>
    </rPh>
    <rPh sb="4" eb="8">
      <t>ジョウチョショウガイ</t>
    </rPh>
    <phoneticPr fontId="1"/>
  </si>
  <si>
    <t>肢体不自由</t>
    <rPh sb="0" eb="5">
      <t>シタイフジユウ</t>
    </rPh>
    <phoneticPr fontId="1"/>
  </si>
  <si>
    <t>視覚障害</t>
    <rPh sb="0" eb="4">
      <t>シカクショウガイ</t>
    </rPh>
    <phoneticPr fontId="1"/>
  </si>
  <si>
    <t>　　A、B、Cのいずれかに○を付けてください。</t>
    <rPh sb="15" eb="16">
      <t>ツ</t>
    </rPh>
    <phoneticPr fontId="1"/>
  </si>
  <si>
    <t>B　就学の場について、一定の共通認識があるが、方向付けは不十分である。</t>
    <phoneticPr fontId="1"/>
  </si>
  <si>
    <t>〔学校長の記入欄〕</t>
    <rPh sb="1" eb="3">
      <t>ガッコウ</t>
    </rPh>
    <rPh sb="3" eb="4">
      <t>チョウ</t>
    </rPh>
    <phoneticPr fontId="1"/>
  </si>
  <si>
    <t>通常の学級　通級による指導</t>
    <rPh sb="0" eb="2">
      <t>ツウジョウ</t>
    </rPh>
    <rPh sb="3" eb="5">
      <t>ガッキュウ</t>
    </rPh>
    <rPh sb="6" eb="8">
      <t>ツウキュウ</t>
    </rPh>
    <rPh sb="11" eb="13">
      <t>シドウ</t>
    </rPh>
    <phoneticPr fontId="1"/>
  </si>
  <si>
    <r>
      <t>　　</t>
    </r>
    <r>
      <rPr>
        <sz val="9"/>
        <color theme="1"/>
        <rFont val="UD デジタル 教科書体 NK-B"/>
        <family val="1"/>
        <charset val="128"/>
      </rPr>
      <t>※校内支援委員会で協議した、当該児童生徒にとって必要な支援内容や望ましい就学先について、理由を書かれてください。</t>
    </r>
    <rPh sb="3" eb="5">
      <t>コウナイ</t>
    </rPh>
    <rPh sb="5" eb="7">
      <t>シエン</t>
    </rPh>
    <rPh sb="7" eb="10">
      <t>イインカイ</t>
    </rPh>
    <rPh sb="18" eb="20">
      <t>ジドウ</t>
    </rPh>
    <rPh sb="20" eb="22">
      <t>セイト</t>
    </rPh>
    <rPh sb="46" eb="48">
      <t>リユウ</t>
    </rPh>
    <rPh sb="49" eb="50">
      <t>カ</t>
    </rPh>
    <phoneticPr fontId="1"/>
  </si>
  <si>
    <t>●　配慮事項　　※指導上、特に配慮されている事柄についてご記入ください。</t>
    <phoneticPr fontId="1"/>
  </si>
  <si>
    <t>ア　発作</t>
    <rPh sb="2" eb="4">
      <t>ホッサ</t>
    </rPh>
    <phoneticPr fontId="1"/>
  </si>
  <si>
    <t>イ　アレルギー</t>
    <phoneticPr fontId="1"/>
  </si>
  <si>
    <t>実施
内容</t>
    <rPh sb="0" eb="2">
      <t>ジッシ</t>
    </rPh>
    <rPh sb="3" eb="5">
      <t>ナイヨウ</t>
    </rPh>
    <phoneticPr fontId="1"/>
  </si>
  <si>
    <t>実施者</t>
    <rPh sb="0" eb="3">
      <t>ジッシシャ</t>
    </rPh>
    <phoneticPr fontId="1"/>
  </si>
  <si>
    <t>実施
頻度</t>
    <rPh sb="0" eb="2">
      <t>ジッシ</t>
    </rPh>
    <rPh sb="3" eb="5">
      <t>ヒンド</t>
    </rPh>
    <phoneticPr fontId="1"/>
  </si>
  <si>
    <t>実施
場所</t>
    <phoneticPr fontId="1"/>
  </si>
  <si>
    <t xml:space="preserve">
</t>
    <phoneticPr fontId="1"/>
  </si>
  <si>
    <t>●　登校状況</t>
    <rPh sb="2" eb="4">
      <t>トウコウ</t>
    </rPh>
    <phoneticPr fontId="1"/>
  </si>
  <si>
    <t>〈服薬・様子・症状・対応等〉</t>
    <phoneticPr fontId="1"/>
  </si>
  <si>
    <t>〈具体的様子〉</t>
    <phoneticPr fontId="1"/>
  </si>
  <si>
    <t>学校長氏名</t>
    <rPh sb="0" eb="2">
      <t>ガッコウ</t>
    </rPh>
    <rPh sb="2" eb="3">
      <t>チョウ</t>
    </rPh>
    <rPh sb="3" eb="4">
      <t>シ</t>
    </rPh>
    <rPh sb="4" eb="5">
      <t>メイ</t>
    </rPh>
    <phoneticPr fontId="1"/>
  </si>
  <si>
    <t>　　　　　　                      (                   )　　　　　　     　 　　</t>
    <phoneticPr fontId="1"/>
  </si>
  <si>
    <t>●　行動特性について（得意なこと、苦手なこと、気になる行動などを記入してください。）</t>
    <phoneticPr fontId="1"/>
  </si>
  <si>
    <r>
      <t>有・無</t>
    </r>
    <r>
      <rPr>
        <sz val="10"/>
        <color theme="1"/>
        <rFont val="UD デジタル 教科書体 NK-B"/>
        <family val="1"/>
        <charset val="128"/>
      </rPr>
      <t>〈当てはまるものを選択してください。〉</t>
    </r>
    <rPh sb="0" eb="1">
      <t>アリ</t>
    </rPh>
    <rPh sb="2" eb="3">
      <t>ナシ</t>
    </rPh>
    <rPh sb="4" eb="5">
      <t>ア</t>
    </rPh>
    <rPh sb="12" eb="14">
      <t>センタク</t>
    </rPh>
    <phoneticPr fontId="1"/>
  </si>
  <si>
    <t>●　国語について（具体的状態を記入してください。）</t>
    <phoneticPr fontId="1"/>
  </si>
  <si>
    <t>●　算数・数学について（具体的状態を記入してください。）</t>
    <phoneticPr fontId="1"/>
  </si>
  <si>
    <t>●　他教科について（具体的状態を記入してください。）</t>
    <phoneticPr fontId="1"/>
  </si>
  <si>
    <t>　在籍校
電話番号</t>
    <rPh sb="1" eb="3">
      <t>ザイセキ</t>
    </rPh>
    <rPh sb="3" eb="4">
      <t>コウ</t>
    </rPh>
    <rPh sb="5" eb="6">
      <t>デン</t>
    </rPh>
    <rPh sb="6" eb="7">
      <t>ハナシ</t>
    </rPh>
    <rPh sb="7" eb="9">
      <t>バンゴウ</t>
    </rPh>
    <phoneticPr fontId="1"/>
  </si>
  <si>
    <t>A　就学の場について、学校の意見と保護者の意向が一致している。</t>
    <rPh sb="11" eb="13">
      <t>ガッコウ</t>
    </rPh>
    <phoneticPr fontId="1"/>
  </si>
  <si>
    <t>C　就学の場について、学校の意見と保護者の意向に隔たりがある。</t>
    <rPh sb="11" eb="13">
      <t>ガッコウ</t>
    </rPh>
    <phoneticPr fontId="1"/>
  </si>
  <si>
    <t>在籍園（所）・学校名</t>
    <rPh sb="0" eb="2">
      <t>ザイセキ</t>
    </rPh>
    <rPh sb="4" eb="5">
      <t>ショ</t>
    </rPh>
    <phoneticPr fontId="1"/>
  </si>
  <si>
    <t>学校・学級種別</t>
    <rPh sb="0" eb="2">
      <t>ガッコウ</t>
    </rPh>
    <rPh sb="3" eb="5">
      <t>ガッキュウ</t>
    </rPh>
    <rPh sb="5" eb="7">
      <t>シュベツ</t>
    </rPh>
    <phoneticPr fontId="1"/>
  </si>
  <si>
    <t>通常の学級</t>
    <rPh sb="0" eb="2">
      <t>ツウジョウ</t>
    </rPh>
    <rPh sb="3" eb="5">
      <t>ガッキュウ</t>
    </rPh>
    <phoneticPr fontId="1"/>
  </si>
  <si>
    <t>通級による指導</t>
    <rPh sb="0" eb="2">
      <t>ツウキュウ</t>
    </rPh>
    <rPh sb="5" eb="7">
      <t>シドウ</t>
    </rPh>
    <phoneticPr fontId="1"/>
  </si>
  <si>
    <t>特別支援学級</t>
    <rPh sb="0" eb="2">
      <t>トクベツ</t>
    </rPh>
    <rPh sb="2" eb="4">
      <t>シエン</t>
    </rPh>
    <rPh sb="4" eb="6">
      <t>ガッキュウ</t>
    </rPh>
    <phoneticPr fontId="1"/>
  </si>
  <si>
    <t>特別支援学校</t>
    <rPh sb="0" eb="2">
      <t>トクベツ</t>
    </rPh>
    <rPh sb="2" eb="4">
      <t>シエン</t>
    </rPh>
    <rPh sb="4" eb="6">
      <t>ガッコウ</t>
    </rPh>
    <phoneticPr fontId="1"/>
  </si>
  <si>
    <t>知的障害</t>
    <rPh sb="0" eb="2">
      <t>チテキ</t>
    </rPh>
    <rPh sb="2" eb="4">
      <t>ショウガイ</t>
    </rPh>
    <phoneticPr fontId="1"/>
  </si>
  <si>
    <t>弱視</t>
    <rPh sb="0" eb="2">
      <t>ジャクシ</t>
    </rPh>
    <phoneticPr fontId="1"/>
  </si>
  <si>
    <t>情緒</t>
    <rPh sb="0" eb="2">
      <t>ジョウチョ</t>
    </rPh>
    <phoneticPr fontId="1"/>
  </si>
  <si>
    <t>LD・ＡＤＨＤ</t>
    <phoneticPr fontId="1"/>
  </si>
  <si>
    <t>自閉症・情緒障害</t>
    <rPh sb="0" eb="3">
      <t>ジヘイショウ</t>
    </rPh>
    <rPh sb="4" eb="6">
      <t>ジョウチョ</t>
    </rPh>
    <rPh sb="6" eb="8">
      <t>ショウガイ</t>
    </rPh>
    <phoneticPr fontId="1"/>
  </si>
  <si>
    <t>肢体不自由</t>
    <rPh sb="0" eb="2">
      <t>シタイ</t>
    </rPh>
    <rPh sb="2" eb="5">
      <t>フジユウ</t>
    </rPh>
    <phoneticPr fontId="1"/>
  </si>
  <si>
    <t>視覚障害</t>
    <rPh sb="0" eb="2">
      <t>シカク</t>
    </rPh>
    <rPh sb="2" eb="4">
      <t>ショウガイ</t>
    </rPh>
    <phoneticPr fontId="1"/>
  </si>
  <si>
    <t>聴覚障害</t>
    <rPh sb="0" eb="2">
      <t>チョウカク</t>
    </rPh>
    <rPh sb="2" eb="4">
      <t>ショウガイ</t>
    </rPh>
    <phoneticPr fontId="1"/>
  </si>
  <si>
    <t>病弱・身体虚弱</t>
    <rPh sb="0" eb="2">
      <t>ビョウジャク</t>
    </rPh>
    <rPh sb="3" eb="7">
      <t>シンタイキョジャク</t>
    </rPh>
    <phoneticPr fontId="1"/>
  </si>
  <si>
    <t>※「通級による指導」「特別支援学級」「特別支援学校」を選択された場合、障害種を選択してください。</t>
    <rPh sb="11" eb="13">
      <t>トクベツ</t>
    </rPh>
    <rPh sb="13" eb="15">
      <t>シエン</t>
    </rPh>
    <rPh sb="15" eb="17">
      <t>ガッキュウ</t>
    </rPh>
    <rPh sb="19" eb="21">
      <t>トクベツ</t>
    </rPh>
    <rPh sb="21" eb="23">
      <t>シエン</t>
    </rPh>
    <rPh sb="23" eb="25">
      <t>ガッコウ</t>
    </rPh>
    <rPh sb="27" eb="29">
      <t>センタク</t>
    </rPh>
    <rPh sb="32" eb="34">
      <t>バアイ</t>
    </rPh>
    <rPh sb="35" eb="37">
      <t>ショウガイ</t>
    </rPh>
    <rPh sb="37" eb="38">
      <t>シュ</t>
    </rPh>
    <rPh sb="39" eb="41">
      <t>センタク</t>
    </rPh>
    <phoneticPr fontId="1"/>
  </si>
  <si>
    <r>
      <t>ウ　医療的ケア
　</t>
    </r>
    <r>
      <rPr>
        <sz val="10"/>
        <color theme="1"/>
        <rFont val="UD デジタル 教科書体 NK-B"/>
        <family val="1"/>
        <charset val="128"/>
      </rPr>
      <t>※医療的ケアとは、右の「実施内容」に
　　　示されているように、『日常的に継続
　　　的して行われる医行為』を指し、病気
　　　療養のための入院や通院で行われ
　　　る医行為は含まれません。</t>
    </r>
    <phoneticPr fontId="1"/>
  </si>
  <si>
    <t>⑤個別の教育支援計画</t>
    <phoneticPr fontId="1"/>
  </si>
  <si>
    <t>⑥就学希望先の見学</t>
    <phoneticPr fontId="1"/>
  </si>
  <si>
    <t>病弱</t>
    <rPh sb="0" eb="2">
      <t>ビョウジャク</t>
    </rPh>
    <phoneticPr fontId="1"/>
  </si>
  <si>
    <t>言語・難聴</t>
    <rPh sb="0" eb="2">
      <t>ゲンゴ</t>
    </rPh>
    <rPh sb="3" eb="5">
      <t>ナンチョウ</t>
    </rPh>
    <phoneticPr fontId="1"/>
  </si>
  <si>
    <t>新設希望校</t>
    <rPh sb="0" eb="5">
      <t>シンセツキボウコウ</t>
    </rPh>
    <phoneticPr fontId="1"/>
  </si>
  <si>
    <t>⑧交流及び共同学習の状況（実施している場合は、頻度や教科について記入）</t>
    <rPh sb="1" eb="4">
      <t>コウリュウオヨ</t>
    </rPh>
    <rPh sb="5" eb="9">
      <t>キョウドウガクシュウ</t>
    </rPh>
    <rPh sb="10" eb="12">
      <t>ジョウキョウ</t>
    </rPh>
    <rPh sb="13" eb="15">
      <t>ジッシ</t>
    </rPh>
    <rPh sb="19" eb="21">
      <t>バアイ</t>
    </rPh>
    <rPh sb="23" eb="25">
      <t>ヒンド</t>
    </rPh>
    <rPh sb="26" eb="28">
      <t>キョウカ</t>
    </rPh>
    <rPh sb="32" eb="34">
      <t>キニュウ</t>
    </rPh>
    <phoneticPr fontId="1"/>
  </si>
  <si>
    <t>⑨保護者の意見</t>
    <rPh sb="1" eb="4">
      <t>ホゴシャ</t>
    </rPh>
    <phoneticPr fontId="1"/>
  </si>
  <si>
    <r>
      <t>⑩学校長の意見
　　</t>
    </r>
    <r>
      <rPr>
        <sz val="9"/>
        <color theme="1"/>
        <rFont val="UD デジタル 教科書体 NK-B"/>
        <family val="1"/>
        <charset val="128"/>
      </rPr>
      <t>※校内支援委員会で協議した、当該児童生徒にとって必要な支援内容や望ましい就学先について○を付けてください。</t>
    </r>
    <rPh sb="1" eb="3">
      <t>ガッコウ</t>
    </rPh>
    <rPh sb="3" eb="4">
      <t>チョウ</t>
    </rPh>
    <rPh sb="5" eb="7">
      <t>イケン</t>
    </rPh>
    <rPh sb="11" eb="13">
      <t>コウナイ</t>
    </rPh>
    <rPh sb="13" eb="15">
      <t>シエン</t>
    </rPh>
    <rPh sb="15" eb="18">
      <t>イインカイ</t>
    </rPh>
    <rPh sb="26" eb="28">
      <t>ジドウ</t>
    </rPh>
    <rPh sb="28" eb="30">
      <t>セイト</t>
    </rPh>
    <rPh sb="55" eb="56">
      <t>ツ</t>
    </rPh>
    <phoneticPr fontId="1"/>
  </si>
  <si>
    <r>
      <t>⑪保護者との面談の状況をお知らせください。　　</t>
    </r>
    <r>
      <rPr>
        <b/>
        <u/>
        <sz val="11"/>
        <color theme="1"/>
        <rFont val="UD デジタル 教科書体 NK-B"/>
        <family val="1"/>
        <charset val="128"/>
      </rPr>
      <t>保護者との面談（意向確認）日：　令和　　年　　　月　　　日</t>
    </r>
    <rPh sb="1" eb="4">
      <t>ホゴシャ</t>
    </rPh>
    <rPh sb="6" eb="8">
      <t>メンダン</t>
    </rPh>
    <rPh sb="9" eb="11">
      <t>ジョウキョウ</t>
    </rPh>
    <rPh sb="13" eb="14">
      <t>シ</t>
    </rPh>
    <rPh sb="23" eb="26">
      <t>ホゴシャ</t>
    </rPh>
    <rPh sb="28" eb="30">
      <t>メンダン</t>
    </rPh>
    <rPh sb="31" eb="33">
      <t>イコウ</t>
    </rPh>
    <rPh sb="33" eb="35">
      <t>カクニン</t>
    </rPh>
    <rPh sb="36" eb="37">
      <t>ビ</t>
    </rPh>
    <rPh sb="39" eb="41">
      <t>レイワ</t>
    </rPh>
    <rPh sb="43" eb="44">
      <t>ネン</t>
    </rPh>
    <rPh sb="47" eb="48">
      <t>ツキ</t>
    </rPh>
    <rPh sb="51" eb="52">
      <t>ニチ</t>
    </rPh>
    <phoneticPr fontId="1"/>
  </si>
  <si>
    <t>⑦保護者の特別支援学級新設希望</t>
    <rPh sb="1" eb="4">
      <t>ホゴシャ</t>
    </rPh>
    <rPh sb="5" eb="9">
      <t>トクベツシエン</t>
    </rPh>
    <rPh sb="9" eb="11">
      <t>ガッキュウ</t>
    </rPh>
    <rPh sb="11" eb="15">
      <t>シンセツキボウ</t>
    </rPh>
    <phoneticPr fontId="1"/>
  </si>
  <si>
    <t>水色のセルはプルダウンになっています。</t>
    <rPh sb="0" eb="2">
      <t>ミズイロ</t>
    </rPh>
    <phoneticPr fontId="1"/>
  </si>
  <si>
    <t>黄色のセルに質問事項をお答えください。</t>
    <rPh sb="0" eb="2">
      <t>キイロ</t>
    </rPh>
    <rPh sb="6" eb="8">
      <t>シツモン</t>
    </rPh>
    <rPh sb="8" eb="10">
      <t>ジコウ</t>
    </rPh>
    <rPh sb="12" eb="13">
      <t>コタ</t>
    </rPh>
    <phoneticPr fontId="1"/>
  </si>
  <si>
    <t>令和７年度　就学相談に関する学校資料(質問紙)</t>
    <rPh sb="0" eb="2">
      <t>レイワ</t>
    </rPh>
    <rPh sb="3" eb="5">
      <t>ネンド</t>
    </rPh>
    <phoneticPr fontId="1"/>
  </si>
  <si>
    <t>①教育歴</t>
    <phoneticPr fontId="1"/>
  </si>
  <si>
    <t>●健康面</t>
    <rPh sb="1" eb="3">
      <t>ケンコウ</t>
    </rPh>
    <rPh sb="3" eb="4">
      <t>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</si>
</sst>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color theme="1"/>
      <name val="ＭＳ Ｐゴシック"/>
      <family val="3"/>
      <charset val="128"/>
      <scheme val="minor"/>
    </font>
    <font>
      <sz val="6"/>
      <name val="ＭＳ Ｐゴシック"/>
      <family val="3"/>
      <charset val="128"/>
    </font>
    <font>
      <sz val="11"/>
      <name val="UD デジタル 教科書体 NK-B"/>
      <family val="1"/>
      <charset val="128"/>
    </font>
    <font>
      <sz val="11"/>
      <color theme="1"/>
      <name val="UD デジタル 教科書体 NK-B"/>
      <family val="1"/>
      <charset val="128"/>
    </font>
    <font>
      <b/>
      <sz val="11"/>
      <color theme="1"/>
      <name val="UD デジタル 教科書体 NK-B"/>
      <family val="1"/>
      <charset val="128"/>
    </font>
    <font>
      <sz val="11"/>
      <color theme="0" tint="-0.249977111117893"/>
      <name val="UD デジタル 教科書体 NK-B"/>
      <family val="1"/>
      <charset val="128"/>
    </font>
    <font>
      <sz val="16"/>
      <color theme="1"/>
      <name val="UD デジタル 教科書体 NK-B"/>
      <family val="1"/>
      <charset val="128"/>
    </font>
    <font>
      <sz val="18"/>
      <color theme="1"/>
      <name val="UD デジタル 教科書体 NK-B"/>
      <family val="1"/>
      <charset val="128"/>
    </font>
    <font>
      <sz val="9"/>
      <color theme="1"/>
      <name val="UD デジタル 教科書体 NK-B"/>
      <family val="1"/>
      <charset val="128"/>
    </font>
    <font>
      <b/>
      <sz val="14"/>
      <color theme="1"/>
      <name val="UD デジタル 教科書体 NK-B"/>
      <family val="1"/>
      <charset val="128"/>
    </font>
    <font>
      <sz val="8"/>
      <color theme="1"/>
      <name val="UD デジタル 教科書体 NK-B"/>
      <family val="1"/>
      <charset val="128"/>
    </font>
    <font>
      <sz val="22"/>
      <color theme="1"/>
      <name val="UD デジタル 教科書体 NK-B"/>
      <family val="1"/>
      <charset val="128"/>
    </font>
    <font>
      <sz val="9"/>
      <color rgb="FF000000"/>
      <name val="Meiryo UI"/>
      <family val="3"/>
      <charset val="128"/>
    </font>
    <font>
      <b/>
      <u/>
      <sz val="11"/>
      <color theme="1"/>
      <name val="UD デジタル 教科書体 NK-B"/>
      <family val="1"/>
      <charset val="128"/>
    </font>
    <font>
      <sz val="10"/>
      <color theme="1"/>
      <name val="UD デジタル 教科書体 NK-B"/>
      <family val="1"/>
      <charset val="128"/>
    </font>
    <font>
      <sz val="7.5"/>
      <color theme="1"/>
      <name val="UD デジタル 教科書体 NK-B"/>
      <family val="1"/>
      <charset val="128"/>
    </font>
    <font>
      <sz val="8"/>
      <color rgb="FFFF0000"/>
      <name val="UD デジタル 教科書体 NK-B"/>
      <family val="1"/>
      <charset val="128"/>
    </font>
    <font>
      <b/>
      <sz val="10"/>
      <color theme="1"/>
      <name val="UD デジタル 教科書体 NK-B"/>
      <family val="1"/>
      <charset val="128"/>
    </font>
    <font>
      <b/>
      <sz val="9"/>
      <color theme="1"/>
      <name val="UD デジタル 教科書体 NK-B"/>
      <family val="1"/>
      <charset val="128"/>
    </font>
    <font>
      <b/>
      <sz val="18"/>
      <color theme="1"/>
      <name val="UD デジタル 教科書体 NK-B"/>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double">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16">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3" borderId="1" xfId="0" applyFont="1" applyFill="1" applyBorder="1">
      <alignment vertical="center"/>
    </xf>
    <xf numFmtId="0" fontId="3" fillId="0" borderId="0" xfId="0" applyFont="1" applyFill="1" applyBorder="1">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alignment vertical="center"/>
    </xf>
    <xf numFmtId="0" fontId="3" fillId="2" borderId="0" xfId="0" applyFont="1" applyFill="1" applyBorder="1">
      <alignment vertical="center"/>
    </xf>
    <xf numFmtId="0" fontId="3" fillId="0" borderId="4" xfId="0" applyFont="1" applyBorder="1" applyAlignment="1">
      <alignment horizontal="center" vertical="center"/>
    </xf>
    <xf numFmtId="0" fontId="5" fillId="2" borderId="0" xfId="0" applyFont="1" applyFill="1">
      <alignment vertical="center"/>
    </xf>
    <xf numFmtId="0" fontId="6" fillId="3" borderId="6"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7" fillId="0" borderId="0" xfId="0" applyFont="1" applyAlignment="1">
      <alignment horizontal="center" vertical="center"/>
    </xf>
    <xf numFmtId="0" fontId="11" fillId="0" borderId="0" xfId="0" applyFont="1" applyAlignment="1">
      <alignment horizontal="center" vertical="center"/>
    </xf>
    <xf numFmtId="0" fontId="8" fillId="3" borderId="1" xfId="0" applyFont="1" applyFill="1" applyBorder="1" applyAlignment="1">
      <alignment horizontal="center" vertical="center"/>
    </xf>
    <xf numFmtId="0" fontId="3" fillId="0" borderId="0" xfId="0" applyFont="1" applyAlignment="1">
      <alignment horizontal="right" vertical="center"/>
    </xf>
    <xf numFmtId="0" fontId="8" fillId="3" borderId="1" xfId="0" applyFont="1" applyFill="1" applyBorder="1" applyAlignment="1">
      <alignment horizontal="center" vertical="center" wrapText="1"/>
    </xf>
    <xf numFmtId="0" fontId="3" fillId="0" borderId="0" xfId="0" applyFont="1" applyBorder="1" applyAlignment="1">
      <alignment vertical="center"/>
    </xf>
    <xf numFmtId="0" fontId="9" fillId="4" borderId="0" xfId="0" applyFont="1" applyFill="1" applyBorder="1" applyAlignment="1" applyProtection="1">
      <alignment horizontal="center" vertical="center"/>
      <protection locked="0"/>
    </xf>
    <xf numFmtId="0" fontId="3" fillId="4" borderId="0" xfId="0" applyFont="1" applyFill="1" applyBorder="1" applyAlignment="1" applyProtection="1">
      <alignment horizontal="left" vertical="top" wrapText="1"/>
      <protection locked="0"/>
    </xf>
    <xf numFmtId="0" fontId="3" fillId="0" borderId="5" xfId="0" applyFont="1" applyBorder="1" applyAlignment="1">
      <alignment horizontal="center" vertical="center"/>
    </xf>
    <xf numFmtId="0" fontId="3" fillId="0" borderId="11" xfId="0" applyFont="1" applyBorder="1">
      <alignment vertical="center"/>
    </xf>
    <xf numFmtId="0" fontId="3" fillId="0" borderId="11" xfId="0" applyFont="1" applyBorder="1" applyAlignment="1">
      <alignment horizontal="right" vertical="center"/>
    </xf>
    <xf numFmtId="0" fontId="3" fillId="0" borderId="11" xfId="0" applyFont="1" applyBorder="1" applyAlignment="1">
      <alignment horizontal="center" vertical="center"/>
    </xf>
    <xf numFmtId="0" fontId="3" fillId="0" borderId="9" xfId="0" applyFont="1" applyBorder="1">
      <alignment vertical="center"/>
    </xf>
    <xf numFmtId="0" fontId="8" fillId="3" borderId="1" xfId="0" applyFont="1" applyFill="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4" borderId="4" xfId="0" applyFont="1" applyFill="1" applyBorder="1" applyAlignment="1">
      <alignment vertical="center" wrapText="1"/>
    </xf>
    <xf numFmtId="0" fontId="8" fillId="4" borderId="25" xfId="0" applyFont="1" applyFill="1" applyBorder="1" applyAlignment="1">
      <alignment vertical="center" wrapText="1"/>
    </xf>
    <xf numFmtId="0" fontId="8" fillId="0" borderId="36" xfId="0" applyFont="1" applyBorder="1" applyAlignment="1">
      <alignment vertical="center"/>
    </xf>
    <xf numFmtId="0" fontId="8" fillId="3" borderId="2" xfId="0" applyFont="1" applyFill="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3" fillId="4" borderId="6" xfId="0" applyFont="1" applyFill="1" applyBorder="1" applyAlignment="1" applyProtection="1">
      <alignment horizontal="center" vertical="top" wrapText="1"/>
      <protection locked="0"/>
    </xf>
    <xf numFmtId="0" fontId="3" fillId="0" borderId="5" xfId="0" applyFont="1" applyFill="1" applyBorder="1" applyAlignment="1">
      <alignment horizontal="center" vertical="center"/>
    </xf>
    <xf numFmtId="0" fontId="3" fillId="0" borderId="0" xfId="0" applyFont="1" applyFill="1" applyAlignment="1">
      <alignment horizontal="left" vertical="center" wrapText="1"/>
    </xf>
    <xf numFmtId="0" fontId="3" fillId="4" borderId="17" xfId="0" applyFont="1" applyFill="1" applyBorder="1" applyAlignment="1" applyProtection="1">
      <alignment horizontal="center" vertical="top" wrapText="1"/>
      <protection locked="0"/>
    </xf>
    <xf numFmtId="0" fontId="3" fillId="0" borderId="5" xfId="0" applyFont="1" applyBorder="1">
      <alignment vertical="center"/>
    </xf>
    <xf numFmtId="0" fontId="3" fillId="0" borderId="0" xfId="0" applyFont="1" applyAlignment="1">
      <alignment horizontal="center" vertical="center"/>
    </xf>
    <xf numFmtId="176" fontId="2" fillId="0" borderId="0" xfId="0" applyNumberFormat="1" applyFont="1" applyFill="1" applyAlignment="1">
      <alignment horizontal="center" vertical="center"/>
    </xf>
    <xf numFmtId="0" fontId="8" fillId="0" borderId="6" xfId="0" applyFont="1" applyBorder="1" applyAlignment="1">
      <alignment horizontal="center" vertical="center"/>
    </xf>
    <xf numFmtId="0" fontId="8" fillId="3" borderId="46" xfId="0" applyFont="1" applyFill="1" applyBorder="1" applyAlignment="1">
      <alignment vertical="center"/>
    </xf>
    <xf numFmtId="0" fontId="8" fillId="3" borderId="46"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46" xfId="0" applyFont="1" applyBorder="1" applyAlignment="1">
      <alignment horizontal="center" vertical="center"/>
    </xf>
    <xf numFmtId="0" fontId="8" fillId="3" borderId="14" xfId="0" applyFont="1" applyFill="1" applyBorder="1" applyAlignment="1">
      <alignment horizontal="center" vertical="center" wrapText="1"/>
    </xf>
    <xf numFmtId="0" fontId="8" fillId="4" borderId="11" xfId="0" applyFont="1" applyFill="1" applyBorder="1" applyAlignment="1">
      <alignment vertical="center" wrapText="1"/>
    </xf>
    <xf numFmtId="0" fontId="8" fillId="4" borderId="12" xfId="0" applyFont="1" applyFill="1" applyBorder="1" applyAlignment="1">
      <alignment vertical="center" wrapText="1"/>
    </xf>
    <xf numFmtId="0" fontId="8" fillId="3" borderId="39" xfId="0" applyFont="1" applyFill="1" applyBorder="1" applyAlignment="1">
      <alignment horizontal="center" vertical="center" wrapText="1"/>
    </xf>
    <xf numFmtId="0" fontId="8" fillId="0" borderId="3" xfId="0" applyFont="1" applyBorder="1" applyAlignment="1">
      <alignment horizontal="center" vertical="center"/>
    </xf>
    <xf numFmtId="0" fontId="8" fillId="3" borderId="39" xfId="0" applyFont="1" applyFill="1" applyBorder="1" applyAlignment="1">
      <alignment vertical="center"/>
    </xf>
    <xf numFmtId="0" fontId="8" fillId="4" borderId="16" xfId="0" applyFont="1" applyFill="1" applyBorder="1" applyAlignment="1">
      <alignment horizontal="center" vertical="center" wrapText="1"/>
    </xf>
    <xf numFmtId="0" fontId="8" fillId="3" borderId="40" xfId="0" applyFont="1" applyFill="1" applyBorder="1" applyAlignment="1">
      <alignment vertical="center"/>
    </xf>
    <xf numFmtId="0" fontId="8" fillId="0" borderId="50" xfId="0" applyFont="1" applyBorder="1" applyAlignment="1">
      <alignment horizontal="center" vertical="center"/>
    </xf>
    <xf numFmtId="0" fontId="8" fillId="4" borderId="6"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4" borderId="13" xfId="0" applyFont="1" applyFill="1" applyBorder="1" applyAlignment="1">
      <alignment vertical="center" wrapText="1"/>
    </xf>
    <xf numFmtId="0" fontId="8" fillId="4" borderId="14" xfId="0" applyFont="1" applyFill="1" applyBorder="1" applyAlignment="1">
      <alignment vertical="center" wrapText="1"/>
    </xf>
    <xf numFmtId="0" fontId="15" fillId="0" borderId="70" xfId="0" applyFont="1" applyBorder="1" applyAlignment="1">
      <alignment horizontal="center" vertical="center"/>
    </xf>
    <xf numFmtId="0" fontId="18" fillId="0" borderId="52" xfId="0" applyFont="1" applyBorder="1" applyAlignment="1" applyProtection="1">
      <alignment vertical="center" wrapText="1"/>
      <protection locked="0"/>
    </xf>
    <xf numFmtId="0" fontId="3" fillId="6" borderId="1" xfId="0" applyFont="1" applyFill="1" applyBorder="1">
      <alignmen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4" borderId="57"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3" fillId="3" borderId="55"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xf>
    <xf numFmtId="0" fontId="3" fillId="0" borderId="9" xfId="0" applyFont="1" applyBorder="1" applyAlignment="1">
      <alignment horizontal="left" vertical="center"/>
    </xf>
    <xf numFmtId="0" fontId="8" fillId="4" borderId="2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3" fillId="3" borderId="1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3" borderId="2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75" xfId="0" applyFont="1" applyFill="1" applyBorder="1" applyAlignment="1" applyProtection="1">
      <alignment horizontal="center" vertical="center"/>
      <protection locked="0"/>
    </xf>
    <xf numFmtId="0" fontId="8" fillId="0" borderId="55" xfId="0" applyFont="1" applyBorder="1" applyAlignment="1">
      <alignment horizontal="center" vertical="center"/>
    </xf>
    <xf numFmtId="0" fontId="8" fillId="0" borderId="60" xfId="0" applyFont="1" applyBorder="1" applyAlignment="1">
      <alignment horizontal="center" vertical="center"/>
    </xf>
    <xf numFmtId="0" fontId="8" fillId="0" borderId="57" xfId="0" applyFont="1" applyBorder="1" applyAlignment="1">
      <alignment horizontal="center" vertical="center"/>
    </xf>
    <xf numFmtId="0" fontId="8" fillId="0" borderId="70" xfId="0" applyFont="1" applyBorder="1" applyAlignment="1">
      <alignment horizontal="center" vertical="center"/>
    </xf>
    <xf numFmtId="0" fontId="8" fillId="0" borderId="78"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54" xfId="0" applyFont="1" applyBorder="1" applyAlignment="1">
      <alignment horizontal="center" vertical="center"/>
    </xf>
    <xf numFmtId="0" fontId="8" fillId="0" borderId="3"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3" fillId="4" borderId="1" xfId="0" applyFont="1" applyFill="1" applyBorder="1" applyAlignment="1">
      <alignment horizontal="center" vertical="center"/>
    </xf>
    <xf numFmtId="0" fontId="19" fillId="0" borderId="52" xfId="0" applyFont="1" applyFill="1" applyBorder="1" applyAlignment="1" applyProtection="1">
      <alignment horizontal="center" vertical="center"/>
      <protection locked="0"/>
    </xf>
    <xf numFmtId="0" fontId="19" fillId="0" borderId="59" xfId="0" applyFont="1" applyFill="1" applyBorder="1" applyAlignment="1" applyProtection="1">
      <alignment horizontal="center" vertical="center"/>
      <protection locked="0"/>
    </xf>
    <xf numFmtId="0" fontId="19" fillId="0" borderId="53" xfId="0" applyFont="1" applyFill="1" applyBorder="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41" xfId="0" applyFont="1" applyFill="1" applyBorder="1" applyAlignment="1" applyProtection="1">
      <alignment horizontal="center" vertical="center"/>
      <protection locked="0"/>
    </xf>
    <xf numFmtId="0" fontId="4" fillId="0" borderId="5" xfId="0" applyFont="1" applyBorder="1" applyAlignment="1">
      <alignment horizontal="left" vertical="center"/>
    </xf>
    <xf numFmtId="0" fontId="4" fillId="0" borderId="3" xfId="0" applyFont="1" applyBorder="1" applyAlignment="1">
      <alignment horizontal="left" vertical="center"/>
    </xf>
    <xf numFmtId="0" fontId="3" fillId="0" borderId="0" xfId="0" applyFont="1" applyAlignment="1">
      <alignment horizontal="right"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5" borderId="39"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4" fillId="5" borderId="49" xfId="0" applyFont="1" applyFill="1" applyBorder="1" applyAlignment="1" applyProtection="1">
      <alignment horizontal="center" vertical="center"/>
      <protection locked="0"/>
    </xf>
    <xf numFmtId="0" fontId="8" fillId="0" borderId="57"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4" fillId="3" borderId="55"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0" borderId="13" xfId="0" applyFont="1" applyBorder="1" applyAlignment="1">
      <alignment horizontal="left" vertical="center"/>
    </xf>
    <xf numFmtId="0" fontId="4" fillId="0" borderId="70" xfId="0" applyFont="1" applyBorder="1" applyAlignment="1">
      <alignment horizontal="left" vertical="center"/>
    </xf>
    <xf numFmtId="0" fontId="16" fillId="4" borderId="78" xfId="0" applyFont="1" applyFill="1" applyBorder="1" applyAlignment="1">
      <alignment vertical="center" wrapText="1"/>
    </xf>
    <xf numFmtId="0" fontId="16" fillId="4" borderId="13" xfId="0" applyFont="1" applyFill="1" applyBorder="1" applyAlignment="1">
      <alignment vertical="center" wrapText="1"/>
    </xf>
    <xf numFmtId="0" fontId="16" fillId="4" borderId="14" xfId="0" applyFont="1" applyFill="1" applyBorder="1" applyAlignment="1">
      <alignment vertical="center" wrapText="1"/>
    </xf>
    <xf numFmtId="0" fontId="4" fillId="0" borderId="54" xfId="0" applyFont="1" applyBorder="1" applyAlignment="1">
      <alignment horizontal="left" vertical="center"/>
    </xf>
    <xf numFmtId="0" fontId="19" fillId="0" borderId="59" xfId="0" applyFont="1" applyFill="1" applyBorder="1" applyAlignment="1" applyProtection="1">
      <alignment horizontal="center" vertical="center" wrapText="1"/>
      <protection locked="0"/>
    </xf>
    <xf numFmtId="0" fontId="19" fillId="0" borderId="83" xfId="0"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7" fillId="5" borderId="59" xfId="0" applyFont="1" applyFill="1" applyBorder="1" applyAlignment="1" applyProtection="1">
      <alignment horizontal="left" vertical="center" wrapText="1"/>
      <protection locked="0"/>
    </xf>
    <xf numFmtId="0" fontId="17" fillId="5" borderId="83" xfId="0" applyFont="1" applyFill="1" applyBorder="1" applyAlignment="1" applyProtection="1">
      <alignment horizontal="left" vertical="center" wrapText="1"/>
      <protection locked="0"/>
    </xf>
    <xf numFmtId="0" fontId="17" fillId="5" borderId="85" xfId="0" applyFont="1" applyFill="1" applyBorder="1" applyAlignment="1" applyProtection="1">
      <alignment horizontal="left" vertical="center" wrapText="1"/>
      <protection locked="0"/>
    </xf>
    <xf numFmtId="0" fontId="9" fillId="3" borderId="1" xfId="0" applyFont="1" applyFill="1" applyBorder="1" applyAlignment="1" applyProtection="1">
      <alignment vertical="center"/>
      <protection locked="0"/>
    </xf>
    <xf numFmtId="0" fontId="9" fillId="3" borderId="40" xfId="0" applyFont="1" applyFill="1" applyBorder="1" applyAlignment="1" applyProtection="1">
      <alignment vertical="center"/>
      <protection locked="0"/>
    </xf>
    <xf numFmtId="0" fontId="3" fillId="0" borderId="43" xfId="0" applyFont="1" applyBorder="1" applyAlignment="1">
      <alignment vertical="center"/>
    </xf>
    <xf numFmtId="0" fontId="3" fillId="0" borderId="40" xfId="0" applyFont="1" applyBorder="1" applyAlignment="1">
      <alignment vertical="center"/>
    </xf>
    <xf numFmtId="0" fontId="3" fillId="0" borderId="32" xfId="0" applyFont="1" applyBorder="1" applyAlignment="1">
      <alignment vertical="center"/>
    </xf>
    <xf numFmtId="0" fontId="3" fillId="0" borderId="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3" fillId="4" borderId="8"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4" borderId="50"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4" borderId="55"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58" xfId="0" applyFont="1" applyFill="1" applyBorder="1" applyAlignment="1" applyProtection="1">
      <alignment horizontal="left" vertical="center" wrapText="1"/>
      <protection locked="0"/>
    </xf>
    <xf numFmtId="0" fontId="7" fillId="0" borderId="67" xfId="0" applyFont="1" applyFill="1" applyBorder="1" applyAlignment="1" applyProtection="1">
      <alignment horizontal="center" vertical="center"/>
      <protection locked="0"/>
    </xf>
    <xf numFmtId="0" fontId="7" fillId="0" borderId="66"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protection locked="0"/>
    </xf>
    <xf numFmtId="0" fontId="14" fillId="4" borderId="24" xfId="0" applyFont="1" applyFill="1" applyBorder="1" applyAlignment="1" applyProtection="1">
      <alignment horizontal="center" vertical="center" wrapText="1"/>
      <protection locked="0"/>
    </xf>
    <xf numFmtId="0" fontId="14" fillId="4" borderId="60"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21" xfId="0" applyFont="1" applyFill="1" applyBorder="1" applyAlignment="1" applyProtection="1">
      <alignment horizontal="center" vertical="center" wrapText="1"/>
      <protection locked="0"/>
    </xf>
    <xf numFmtId="0" fontId="3" fillId="4" borderId="7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17" xfId="0" applyFont="1" applyFill="1" applyBorder="1" applyAlignment="1" applyProtection="1">
      <alignment horizontal="left" vertical="top" wrapText="1"/>
      <protection locked="0"/>
    </xf>
    <xf numFmtId="0" fontId="3" fillId="3" borderId="67" xfId="0" applyFont="1" applyFill="1" applyBorder="1" applyAlignment="1" applyProtection="1">
      <alignment horizontal="left" vertical="top" wrapText="1"/>
      <protection locked="0"/>
    </xf>
    <xf numFmtId="0" fontId="3" fillId="3" borderId="65" xfId="0" applyFont="1" applyFill="1" applyBorder="1" applyAlignment="1" applyProtection="1">
      <alignment horizontal="left" vertical="top" wrapText="1"/>
      <protection locked="0"/>
    </xf>
    <xf numFmtId="0" fontId="3" fillId="3" borderId="72" xfId="0" applyFont="1" applyFill="1" applyBorder="1" applyAlignment="1" applyProtection="1">
      <alignment horizontal="left" vertical="top" wrapText="1"/>
      <protection locked="0"/>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72" xfId="0" applyFont="1" applyBorder="1" applyAlignment="1">
      <alignment horizontal="left" vertical="center"/>
    </xf>
    <xf numFmtId="0" fontId="9" fillId="3" borderId="28" xfId="0" applyFont="1" applyFill="1" applyBorder="1" applyAlignment="1" applyProtection="1">
      <alignment horizontal="center" vertical="center"/>
      <protection locked="0"/>
    </xf>
    <xf numFmtId="0" fontId="4" fillId="0" borderId="51" xfId="0" applyFont="1" applyBorder="1" applyAlignment="1">
      <alignment horizontal="left" vertical="center"/>
    </xf>
    <xf numFmtId="0" fontId="4" fillId="0" borderId="21" xfId="0" applyFont="1" applyBorder="1" applyAlignment="1">
      <alignment horizontal="left" vertical="center"/>
    </xf>
    <xf numFmtId="0" fontId="3" fillId="0" borderId="42" xfId="0" applyFont="1" applyBorder="1" applyAlignment="1">
      <alignment vertical="center"/>
    </xf>
    <xf numFmtId="0" fontId="3" fillId="0" borderId="28"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44" xfId="0" applyFont="1" applyBorder="1" applyAlignment="1">
      <alignment horizontal="left" vertical="center"/>
    </xf>
    <xf numFmtId="0" fontId="4" fillId="0" borderId="20" xfId="0" applyFont="1" applyBorder="1" applyAlignment="1">
      <alignment horizontal="left" vertical="center"/>
    </xf>
    <xf numFmtId="0" fontId="4" fillId="0" borderId="79" xfId="0" applyFont="1" applyBorder="1" applyAlignment="1">
      <alignment horizontal="left" vertical="center"/>
    </xf>
    <xf numFmtId="0" fontId="3" fillId="3" borderId="54" xfId="0" applyFont="1" applyFill="1" applyBorder="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0" fontId="3" fillId="3" borderId="75" xfId="0" applyFont="1" applyFill="1" applyBorder="1" applyAlignment="1" applyProtection="1">
      <alignment horizontal="left" vertical="top" wrapText="1"/>
      <protection locked="0"/>
    </xf>
    <xf numFmtId="0" fontId="3" fillId="4" borderId="80" xfId="0" applyFont="1" applyFill="1" applyBorder="1" applyAlignment="1" applyProtection="1">
      <alignment horizontal="left" vertical="center" wrapText="1"/>
      <protection locked="0"/>
    </xf>
    <xf numFmtId="0" fontId="3" fillId="4" borderId="81" xfId="0" applyFont="1" applyFill="1" applyBorder="1" applyAlignment="1" applyProtection="1">
      <alignment horizontal="left" vertical="center" wrapText="1"/>
      <protection locked="0"/>
    </xf>
    <xf numFmtId="0" fontId="3" fillId="4" borderId="82" xfId="0" applyFont="1" applyFill="1" applyBorder="1" applyAlignment="1" applyProtection="1">
      <alignment horizontal="left" vertical="center" wrapText="1"/>
      <protection locked="0"/>
    </xf>
    <xf numFmtId="0" fontId="3" fillId="4" borderId="61" xfId="0" applyFont="1" applyFill="1" applyBorder="1" applyAlignment="1" applyProtection="1">
      <alignment horizontal="left" vertical="center" wrapText="1"/>
      <protection locked="0"/>
    </xf>
    <xf numFmtId="0" fontId="3" fillId="4" borderId="62" xfId="0" applyFont="1" applyFill="1" applyBorder="1" applyAlignment="1" applyProtection="1">
      <alignment horizontal="left" vertical="center" wrapText="1"/>
      <protection locked="0"/>
    </xf>
    <xf numFmtId="0" fontId="3" fillId="4" borderId="63" xfId="0" applyFont="1" applyFill="1" applyBorder="1" applyAlignment="1" applyProtection="1">
      <alignment horizontal="left" vertical="center" wrapText="1"/>
      <protection locked="0"/>
    </xf>
    <xf numFmtId="0" fontId="3" fillId="4" borderId="68" xfId="0" applyFont="1" applyFill="1" applyBorder="1" applyAlignment="1" applyProtection="1">
      <alignment horizontal="center" vertical="center" wrapText="1"/>
      <protection locked="0"/>
    </xf>
    <xf numFmtId="0" fontId="3" fillId="4" borderId="62" xfId="0" applyFont="1" applyFill="1" applyBorder="1" applyAlignment="1" applyProtection="1">
      <alignment horizontal="center" vertical="center" wrapText="1"/>
      <protection locked="0"/>
    </xf>
    <xf numFmtId="0" fontId="3" fillId="4" borderId="74" xfId="0" applyFont="1" applyFill="1" applyBorder="1" applyAlignment="1" applyProtection="1">
      <alignment horizontal="center" vertical="center" wrapText="1"/>
      <protection locked="0"/>
    </xf>
    <xf numFmtId="0" fontId="3" fillId="4" borderId="64" xfId="0" applyFont="1" applyFill="1" applyBorder="1" applyAlignment="1" applyProtection="1">
      <alignment horizontal="left" vertical="center" wrapText="1"/>
      <protection locked="0"/>
    </xf>
    <xf numFmtId="0" fontId="3" fillId="4" borderId="65" xfId="0" applyFont="1" applyFill="1" applyBorder="1" applyAlignment="1" applyProtection="1">
      <alignment horizontal="left" vertical="center" wrapText="1"/>
      <protection locked="0"/>
    </xf>
    <xf numFmtId="0" fontId="3" fillId="4" borderId="66" xfId="0" applyFont="1" applyFill="1" applyBorder="1" applyAlignment="1" applyProtection="1">
      <alignment horizontal="left" vertical="center" wrapText="1"/>
      <protection locked="0"/>
    </xf>
    <xf numFmtId="0" fontId="4" fillId="0" borderId="44" xfId="0" applyFont="1" applyBorder="1" applyAlignment="1">
      <alignment vertical="center"/>
    </xf>
    <xf numFmtId="0" fontId="4" fillId="0" borderId="20" xfId="0" applyFont="1" applyBorder="1" applyAlignment="1">
      <alignment vertical="center"/>
    </xf>
    <xf numFmtId="0" fontId="9" fillId="3" borderId="1" xfId="0" applyFont="1" applyFill="1" applyBorder="1" applyAlignment="1" applyProtection="1">
      <alignment horizontal="center" vertical="center"/>
      <protection locked="0"/>
    </xf>
    <xf numFmtId="0" fontId="3" fillId="4" borderId="51"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3" fillId="0" borderId="38" xfId="0" applyFont="1" applyBorder="1" applyAlignment="1">
      <alignment vertical="center"/>
    </xf>
    <xf numFmtId="0" fontId="3" fillId="0" borderId="39" xfId="0" applyFont="1" applyBorder="1" applyAlignment="1">
      <alignment vertical="center"/>
    </xf>
    <xf numFmtId="0" fontId="9" fillId="3" borderId="39" xfId="0" applyFont="1" applyFill="1" applyBorder="1" applyAlignment="1" applyProtection="1">
      <alignment horizontal="center" vertical="center"/>
      <protection locked="0"/>
    </xf>
    <xf numFmtId="0" fontId="4" fillId="0" borderId="73" xfId="0" applyFont="1" applyBorder="1" applyAlignment="1">
      <alignment horizontal="left" vertical="center"/>
    </xf>
    <xf numFmtId="0" fontId="3" fillId="0" borderId="67" xfId="0" applyFont="1" applyBorder="1" applyAlignment="1">
      <alignment horizontal="center" vertical="center"/>
    </xf>
    <xf numFmtId="0" fontId="3" fillId="0" borderId="65" xfId="0" applyFont="1" applyBorder="1" applyAlignment="1">
      <alignment horizontal="center" vertical="center"/>
    </xf>
    <xf numFmtId="0" fontId="3" fillId="0" borderId="72" xfId="0" applyFont="1" applyBorder="1" applyAlignment="1">
      <alignment horizontal="center" vertical="center"/>
    </xf>
    <xf numFmtId="0" fontId="3" fillId="3" borderId="7"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27" xfId="0" applyFont="1" applyFill="1" applyBorder="1" applyAlignment="1" applyProtection="1">
      <alignment horizontal="left" vertical="top" wrapText="1"/>
      <protection locked="0"/>
    </xf>
    <xf numFmtId="0" fontId="3" fillId="3" borderId="76" xfId="0" applyFont="1" applyFill="1" applyBorder="1" applyAlignment="1" applyProtection="1">
      <alignment horizontal="left" vertical="top" wrapText="1"/>
      <protection locked="0"/>
    </xf>
    <xf numFmtId="0" fontId="3" fillId="3" borderId="71"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3" fillId="4" borderId="1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7" xfId="0" applyFont="1" applyFill="1" applyBorder="1" applyAlignment="1">
      <alignment horizontal="center" vertical="center"/>
    </xf>
    <xf numFmtId="0" fontId="3" fillId="0" borderId="13" xfId="0" applyFont="1" applyBorder="1" applyAlignment="1">
      <alignment horizontal="right"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73" xfId="0" applyFont="1" applyBorder="1" applyAlignment="1">
      <alignment horizontal="center" vertical="center"/>
    </xf>
    <xf numFmtId="0" fontId="3" fillId="0" borderId="32" xfId="0" applyFont="1" applyBorder="1" applyAlignment="1">
      <alignment horizontal="left" vertical="center"/>
    </xf>
    <xf numFmtId="0" fontId="3" fillId="0" borderId="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3" fillId="3" borderId="60" xfId="0" applyFont="1" applyFill="1" applyBorder="1" applyAlignment="1" applyProtection="1">
      <alignment horizontal="center" vertical="center"/>
      <protection locked="0"/>
    </xf>
    <xf numFmtId="0" fontId="4" fillId="0" borderId="8" xfId="0" applyFont="1" applyBorder="1" applyAlignment="1">
      <alignment horizontal="left" vertical="center"/>
    </xf>
    <xf numFmtId="0" fontId="3" fillId="0" borderId="8" xfId="0" applyFont="1" applyBorder="1" applyAlignment="1">
      <alignment horizontal="left"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77" xfId="0" applyFont="1" applyBorder="1" applyAlignment="1">
      <alignment horizontal="center" vertical="center"/>
    </xf>
    <xf numFmtId="0" fontId="3" fillId="0" borderId="8" xfId="0" applyFont="1" applyBorder="1" applyAlignment="1">
      <alignment horizontal="center" vertical="center"/>
    </xf>
    <xf numFmtId="0" fontId="3" fillId="0" borderId="58" xfId="0" applyFont="1" applyBorder="1" applyAlignment="1">
      <alignment horizontal="center" vertical="center"/>
    </xf>
    <xf numFmtId="0" fontId="9" fillId="3" borderId="39" xfId="0" applyFont="1" applyFill="1" applyBorder="1" applyAlignment="1" applyProtection="1">
      <alignment horizontal="center" vertical="top"/>
      <protection locked="0"/>
    </xf>
    <xf numFmtId="0" fontId="3" fillId="0" borderId="42" xfId="0" applyFont="1" applyBorder="1" applyAlignment="1">
      <alignment horizontal="left" vertical="center"/>
    </xf>
    <xf numFmtId="0" fontId="3" fillId="0" borderId="28" xfId="0" applyFont="1" applyBorder="1" applyAlignment="1">
      <alignment horizontal="left" vertical="center"/>
    </xf>
    <xf numFmtId="0" fontId="9" fillId="3" borderId="1" xfId="0" applyFont="1" applyFill="1" applyBorder="1" applyAlignment="1" applyProtection="1">
      <alignment horizontal="center" vertical="top"/>
      <protection locked="0"/>
    </xf>
    <xf numFmtId="0" fontId="4" fillId="0" borderId="57" xfId="0" applyFont="1" applyBorder="1" applyAlignment="1">
      <alignment horizontal="left" vertical="center"/>
    </xf>
    <xf numFmtId="0" fontId="3" fillId="3" borderId="39"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0" borderId="19"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3" fillId="0" borderId="57"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6" fillId="3" borderId="1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3" fillId="0" borderId="1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176" fontId="6" fillId="3" borderId="15" xfId="0" applyNumberFormat="1" applyFont="1" applyFill="1" applyBorder="1" applyAlignment="1" applyProtection="1">
      <alignment horizontal="center" vertical="center"/>
      <protection locked="0"/>
    </xf>
    <xf numFmtId="176" fontId="6" fillId="3" borderId="6" xfId="0" applyNumberFormat="1" applyFont="1" applyFill="1" applyBorder="1" applyAlignment="1" applyProtection="1">
      <alignment horizontal="center" vertical="center"/>
      <protection locked="0"/>
    </xf>
    <xf numFmtId="176" fontId="6" fillId="3" borderId="2" xfId="0" applyNumberFormat="1" applyFont="1" applyFill="1" applyBorder="1" applyAlignment="1" applyProtection="1">
      <alignment horizontal="center" vertical="center"/>
      <protection locked="0"/>
    </xf>
    <xf numFmtId="0" fontId="3" fillId="0" borderId="58" xfId="0" applyFont="1" applyBorder="1" applyAlignment="1">
      <alignment horizontal="left" vertical="center"/>
    </xf>
    <xf numFmtId="0" fontId="3" fillId="0" borderId="7" xfId="0" applyFont="1" applyBorder="1" applyAlignment="1">
      <alignment horizontal="right" vertical="center"/>
    </xf>
    <xf numFmtId="0" fontId="3" fillId="0" borderId="58" xfId="0" applyFont="1" applyBorder="1" applyAlignment="1">
      <alignment horizontal="right" vertical="center"/>
    </xf>
    <xf numFmtId="0" fontId="6" fillId="3" borderId="15"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20" xfId="0" applyFont="1" applyBorder="1" applyAlignment="1">
      <alignment horizontal="center" vertical="center"/>
    </xf>
    <xf numFmtId="0" fontId="3" fillId="3" borderId="1"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3" fillId="0" borderId="43" xfId="0" applyFont="1" applyBorder="1" applyAlignment="1">
      <alignment horizontal="center" vertical="center"/>
    </xf>
    <xf numFmtId="0" fontId="3" fillId="0" borderId="40" xfId="0" applyFont="1" applyBorder="1" applyAlignment="1">
      <alignment horizontal="center" vertical="center"/>
    </xf>
    <xf numFmtId="0" fontId="3" fillId="0" borderId="46"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34" xfId="0" applyFont="1" applyBorder="1" applyAlignment="1">
      <alignment horizontal="right" vertical="center"/>
    </xf>
    <xf numFmtId="0" fontId="3" fillId="4" borderId="54" xfId="0" applyFont="1" applyFill="1" applyBorder="1" applyAlignment="1" applyProtection="1">
      <alignment horizontal="center" vertical="top" wrapText="1"/>
      <protection locked="0"/>
    </xf>
    <xf numFmtId="0" fontId="3" fillId="4" borderId="5" xfId="0" applyFont="1" applyFill="1" applyBorder="1" applyAlignment="1" applyProtection="1">
      <alignment horizontal="center" vertical="top" wrapText="1"/>
      <protection locked="0"/>
    </xf>
    <xf numFmtId="0" fontId="3" fillId="4" borderId="3" xfId="0" applyFont="1" applyFill="1" applyBorder="1" applyAlignment="1" applyProtection="1">
      <alignment horizontal="center" vertical="top" wrapText="1"/>
      <protection locked="0"/>
    </xf>
    <xf numFmtId="0" fontId="11" fillId="0" borderId="0" xfId="0" applyFont="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cellXfs>
  <cellStyles count="1">
    <cellStyle name="標準" xfId="0" builtinId="0"/>
  </cellStyles>
  <dxfs count="115">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FFFF99"/>
        </patternFill>
      </fill>
    </dxf>
    <dxf>
      <font>
        <color theme="0" tint="-4.9989318521683403E-2"/>
      </font>
      <fill>
        <patternFill patternType="gray0625">
          <bgColor theme="0" tint="-4.9989318521683403E-2"/>
        </patternFill>
      </fill>
    </dxf>
    <dxf>
      <fill>
        <patternFill patternType="none">
          <bgColor indexed="65"/>
        </patternFill>
      </fill>
    </dxf>
    <dxf>
      <fill>
        <patternFill>
          <bgColor rgb="FFFF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auto="1"/>
        </patternFill>
      </fill>
    </dxf>
    <dxf>
      <fill>
        <patternFill patternType="none">
          <bgColor indexed="65"/>
        </patternFill>
      </fill>
    </dxf>
    <dxf>
      <font>
        <color theme="0" tint="-4.9989318521683403E-2"/>
      </font>
      <fill>
        <patternFill patternType="gray0625">
          <bgColor theme="0" tint="-4.9989318521683403E-2"/>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CCFFFF"/>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26194</xdr:colOff>
      <xdr:row>2</xdr:row>
      <xdr:rowOff>107157</xdr:rowOff>
    </xdr:from>
    <xdr:to>
      <xdr:col>13</xdr:col>
      <xdr:colOff>571500</xdr:colOff>
      <xdr:row>25</xdr:row>
      <xdr:rowOff>1928811</xdr:rowOff>
    </xdr:to>
    <xdr:sp macro="" textlink="">
      <xdr:nvSpPr>
        <xdr:cNvPr id="1027" name="Text Box 2">
          <a:extLst>
            <a:ext uri="{FF2B5EF4-FFF2-40B4-BE49-F238E27FC236}">
              <a16:creationId xmlns:a16="http://schemas.microsoft.com/office/drawing/2014/main" id="{00000000-0008-0000-0000-000003040000}"/>
            </a:ext>
          </a:extLst>
        </xdr:cNvPr>
        <xdr:cNvSpPr txBox="1">
          <a:spLocks noChangeArrowheads="1"/>
        </xdr:cNvSpPr>
      </xdr:nvSpPr>
      <xdr:spPr bwMode="auto">
        <a:xfrm>
          <a:off x="216694" y="666751"/>
          <a:ext cx="6915150" cy="6250779"/>
        </a:xfrm>
        <a:prstGeom prst="rect">
          <a:avLst/>
        </a:prstGeom>
        <a:solidFill>
          <a:srgbClr val="FFFFFF"/>
        </a:solidFill>
        <a:ln w="9525">
          <a:solidFill>
            <a:srgbClr val="000000"/>
          </a:solidFill>
          <a:miter lim="800000"/>
          <a:headEnd/>
          <a:tailEnd/>
        </a:ln>
      </xdr:spPr>
      <xdr:txBody>
        <a:bodyPr vertOverflow="clip" wrap="square" lIns="72000" tIns="72000" rIns="72000" bIns="72000" anchor="t" upright="1"/>
        <a:lstStyle/>
        <a:p>
          <a:pPr algn="l" rtl="0">
            <a:lnSpc>
              <a:spcPts val="1700"/>
            </a:lnSpc>
            <a:defRPr sz="1000"/>
          </a:pPr>
          <a:r>
            <a:rPr lang="ja-JP" altLang="en-US" sz="14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学　校　長　様</a:t>
          </a:r>
          <a:endParaRPr lang="ja-JP" altLang="en-US" sz="105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ctr" rtl="0">
            <a:lnSpc>
              <a:spcPts val="1900"/>
            </a:lnSpc>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お　願　い</a:t>
          </a:r>
          <a:endParaRPr lang="ja-JP" altLang="en-US" sz="105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200"/>
            </a:lnSpc>
            <a:defRPr sz="1000"/>
          </a:pPr>
          <a:r>
            <a:rPr lang="ja-JP" altLang="en-US" sz="105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p>
        <a:p>
          <a:pPr algn="l" rtl="0">
            <a:lnSpc>
              <a:spcPts val="1400"/>
            </a:lnSpc>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この質問紙は、就学相談の申込みがありました児童生徒の学校での様子を踏まえて、円滑な就学相談につなげるために必要な資料です。締切日までに、電子申請システムにて必要事項を入力の上でこのファイルを添付して申請してください。</a:t>
          </a:r>
          <a:endParaRPr lang="ja-JP" altLang="en-US" sz="105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なお、作成に当たっては、保護者とも十分に話し合ってください。また、</a:t>
          </a:r>
          <a:r>
            <a:rPr lang="ja-JP" altLang="en-US" sz="1200" b="1" i="0" u="sng" strike="noStrike" baseline="0">
              <a:solidFill>
                <a:srgbClr val="000000"/>
              </a:solidFill>
              <a:latin typeface="UD デジタル 教科書体 NK-B" panose="02020700000000000000" pitchFamily="18" charset="-128"/>
              <a:ea typeface="UD デジタル 教科書体 NK-B" panose="02020700000000000000" pitchFamily="18" charset="-128"/>
            </a:rPr>
            <a:t>本質問紙は保護者の希望があれば提示します</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endParaRPr lang="ja-JP" altLang="en-US" sz="105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endPar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r>
            <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r>
            <a:rPr lang="ja-JP" altLang="en-US" sz="1200" b="1" i="0" u="sng" strike="noStrike" baseline="0">
              <a:solidFill>
                <a:srgbClr val="000000"/>
              </a:solidFill>
              <a:latin typeface="UD デジタル 教科書体 NK-B" panose="02020700000000000000" pitchFamily="18" charset="-128"/>
              <a:ea typeface="UD デジタル 教科書体 NK-B" panose="02020700000000000000" pitchFamily="18" charset="-128"/>
            </a:rPr>
            <a:t>締め切り（小学６年生は６月３０日月曜日、その他の学年は７月３１日木曜日）必着</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ですので、</a:t>
          </a:r>
          <a:endPar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r>
            <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余裕をもって</a:t>
          </a:r>
          <a:r>
            <a:rPr lang="ja-JP" altLang="en-US" sz="1200" b="1" i="0" u="sng" strike="noStrike" baseline="0">
              <a:solidFill>
                <a:srgbClr val="000000"/>
              </a:solidFill>
              <a:latin typeface="UD デジタル 教科書体 NK-B" panose="02020700000000000000" pitchFamily="18" charset="-128"/>
              <a:ea typeface="UD デジタル 教科書体 NK-B" panose="02020700000000000000" pitchFamily="18" charset="-128"/>
            </a:rPr>
            <a:t>保護者への説明、実施要項の配付、面談等</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を行ってください。</a:t>
          </a:r>
          <a:endPar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r>
            <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r>
            <a:rPr lang="ja-JP" altLang="en-US" sz="1200" b="1" i="0" u="sng" strike="noStrike" baseline="0">
              <a:solidFill>
                <a:srgbClr val="000000"/>
              </a:solidFill>
              <a:latin typeface="UD デジタル 教科書体 NK-B" panose="02020700000000000000" pitchFamily="18" charset="-128"/>
              <a:ea typeface="UD デジタル 教科書体 NK-B" panose="02020700000000000000" pitchFamily="18" charset="-128"/>
            </a:rPr>
            <a:t>保護者面談を行う際には、次の４点について、必ず確認してください</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endPar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endParaRPr lang="en-US" altLang="ja-JP" sz="1200" b="1" i="0" u="sng"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□保護者・本人が就学相談を希望している。</a:t>
          </a:r>
          <a:endPar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□「就学相談」について保護者に説明している。</a:t>
          </a:r>
          <a:endPar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□特別支援学級や特別支援学校について説明している。</a:t>
          </a:r>
          <a:endPar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□本人・保護者の意向を確認している。</a:t>
          </a:r>
          <a:endPar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endPar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r>
            <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就学希望先の１つとして</a:t>
          </a:r>
          <a:r>
            <a:rPr lang="ja-JP" altLang="en-US" sz="1200" b="1" i="0" u="sng" strike="noStrike" baseline="0">
              <a:solidFill>
                <a:srgbClr val="000000"/>
              </a:solidFill>
              <a:latin typeface="UD デジタル 教科書体 NK-B" panose="02020700000000000000" pitchFamily="18" charset="-128"/>
              <a:ea typeface="UD デジタル 教科書体 NK-B" panose="02020700000000000000" pitchFamily="18" charset="-128"/>
            </a:rPr>
            <a:t>通級による指導（特別支援教室）を希望する場合</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は、</a:t>
          </a:r>
          <a:r>
            <a:rPr lang="ja-JP" altLang="en-US" sz="1200" b="1" i="0" u="sng" strike="noStrike" baseline="0">
              <a:solidFill>
                <a:srgbClr val="000000"/>
              </a:solidFill>
              <a:latin typeface="UD デジタル 教科書体 NK-B" panose="02020700000000000000" pitchFamily="18" charset="-128"/>
              <a:ea typeface="UD デジタル 教科書体 NK-B" panose="02020700000000000000" pitchFamily="18" charset="-128"/>
            </a:rPr>
            <a:t>シート「通級に</a:t>
          </a:r>
          <a:endParaRPr lang="en-US" altLang="ja-JP" sz="1200" b="1" i="0" u="sng"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r>
            <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r>
            <a:rPr lang="ja-JP" altLang="en-US" sz="1200" b="1" i="0" u="sng" strike="noStrike" baseline="0">
              <a:solidFill>
                <a:srgbClr val="000000"/>
              </a:solidFill>
              <a:latin typeface="UD デジタル 教科書体 NK-B" panose="02020700000000000000" pitchFamily="18" charset="-128"/>
              <a:ea typeface="UD デジタル 教科書体 NK-B" panose="02020700000000000000" pitchFamily="18" charset="-128"/>
            </a:rPr>
            <a:t>よる指導（特別支援教室）申込者参考資料」を作成</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し、学校資料と併せてご提出ください。</a:t>
          </a:r>
          <a:endPar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r>
            <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複数の申込み者がいる場合、</a:t>
          </a:r>
          <a:r>
            <a:rPr lang="ja-JP" altLang="en-US" sz="1200" b="1" i="0" u="sng" strike="noStrike" baseline="0">
              <a:solidFill>
                <a:srgbClr val="000000"/>
              </a:solidFill>
              <a:latin typeface="UD デジタル 教科書体 NK-B" panose="02020700000000000000" pitchFamily="18" charset="-128"/>
              <a:ea typeface="UD デジタル 教科書体 NK-B" panose="02020700000000000000" pitchFamily="18" charset="-128"/>
            </a:rPr>
            <a:t>学校資料の作成ができた方から随時</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、申請してください。</a:t>
          </a:r>
          <a:endPar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r>
            <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保護者、学校の両方の申請を確認でき次第、</a:t>
          </a:r>
          <a:r>
            <a:rPr lang="ja-JP" altLang="en-US" sz="1200" b="1" i="0" u="sng" strike="noStrike" baseline="0">
              <a:solidFill>
                <a:srgbClr val="000000"/>
              </a:solidFill>
              <a:latin typeface="UD デジタル 教科書体 NK-B" panose="02020700000000000000" pitchFamily="18" charset="-128"/>
              <a:ea typeface="UD デジタル 教科書体 NK-B" panose="02020700000000000000" pitchFamily="18" charset="-128"/>
            </a:rPr>
            <a:t>申込み受付完了</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です。</a:t>
          </a:r>
          <a:endPar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r>
            <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200" b="1" i="0" u="none" strike="noStrike" baseline="0">
              <a:solidFill>
                <a:srgbClr val="000000"/>
              </a:solidFill>
              <a:latin typeface="UD デジタル 教科書体 NP-B" panose="02020700000000000000" pitchFamily="18" charset="-128"/>
              <a:ea typeface="UD デジタル 教科書体 NP-B" panose="02020700000000000000" pitchFamily="18" charset="-128"/>
            </a:rPr>
            <a:t>  </a:t>
          </a:r>
          <a:r>
            <a:rPr lang="ja-JP" altLang="ja-JP" sz="1200" b="1" i="0" baseline="0">
              <a:effectLst/>
              <a:latin typeface="UD デジタル 教科書体 NP-B" panose="02020700000000000000" pitchFamily="18" charset="-128"/>
              <a:ea typeface="UD デジタル 教科書体 NP-B" panose="02020700000000000000" pitchFamily="18" charset="-128"/>
              <a:cs typeface="+mn-cs"/>
            </a:rPr>
            <a:t>相談日や会場等については、別途お知らせします。</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年長児、小学６年生を優先的に行う</a:t>
          </a:r>
          <a:endParaRPr lang="en-US" altLang="ja-JP"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ため、その他の学年は、１０月以降のご連絡になる場合があります。</a:t>
          </a:r>
          <a:endParaRPr lang="ja-JP" altLang="en-US" sz="105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500"/>
            </a:lnSpc>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　記載内容については、保護者の了解に基づき、就学先に提供します。</a:t>
          </a:r>
          <a:endParaRPr lang="ja-JP" altLang="en-US" sz="105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400"/>
            </a:lnSpc>
            <a:defRPr sz="1000"/>
          </a:pP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endParaRPr lang="en-US" altLang="ja-JP" sz="105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lnSpc>
              <a:spcPts val="1500"/>
            </a:lnSpc>
            <a:defRPr sz="1000"/>
          </a:pPr>
          <a:r>
            <a:rPr lang="ja-JP" altLang="en-US" sz="105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r>
            <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北九州市立特別支援教育相談センター　　　　　　　　　</a:t>
          </a:r>
        </a:p>
        <a:p>
          <a:pPr algn="r" rtl="0">
            <a:lnSpc>
              <a:spcPts val="1300"/>
            </a:lnSpc>
            <a:defRPr sz="1000"/>
          </a:pPr>
          <a:r>
            <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〒802－0803　北九州市小倉南区春ケ丘１０番２号　</a:t>
          </a:r>
        </a:p>
        <a:p>
          <a:pPr algn="r" rtl="0">
            <a:lnSpc>
              <a:spcPts val="1300"/>
            </a:lnSpc>
            <a:defRPr sz="1000"/>
          </a:pPr>
          <a:r>
            <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電話（０９３）９２１－２２３０　</a:t>
          </a:r>
        </a:p>
        <a:p>
          <a:pPr algn="r" rtl="0">
            <a:lnSpc>
              <a:spcPts val="1300"/>
            </a:lnSpc>
            <a:defRPr sz="1000"/>
          </a:pPr>
          <a:r>
            <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FAX（０９３）９２３－３０１０</a:t>
          </a:r>
          <a:r>
            <a:rPr lang="ja-JP" altLang="en-US" sz="1050" b="0" i="0" u="none" strike="noStrike" baseline="0">
              <a:solidFill>
                <a:srgbClr val="000000"/>
              </a:solidFill>
              <a:latin typeface="ＭＳ 明朝"/>
              <a:ea typeface="ＭＳ 明朝"/>
            </a:rPr>
            <a:t>　</a:t>
          </a:r>
        </a:p>
      </xdr:txBody>
    </xdr:sp>
    <xdr:clientData/>
  </xdr:twoCellAnchor>
  <mc:AlternateContent xmlns:mc="http://schemas.openxmlformats.org/markup-compatibility/2006">
    <mc:Choice xmlns:a14="http://schemas.microsoft.com/office/drawing/2010/main" Requires="a14">
      <xdr:twoCellAnchor editAs="oneCell">
        <xdr:from>
          <xdr:col>9</xdr:col>
          <xdr:colOff>619125</xdr:colOff>
          <xdr:row>43</xdr:row>
          <xdr:rowOff>28575</xdr:rowOff>
        </xdr:from>
        <xdr:to>
          <xdr:col>10</xdr:col>
          <xdr:colOff>561975</xdr:colOff>
          <xdr:row>43</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担任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43</xdr:row>
          <xdr:rowOff>28575</xdr:rowOff>
        </xdr:from>
        <xdr:to>
          <xdr:col>11</xdr:col>
          <xdr:colOff>314325</xdr:colOff>
          <xdr:row>43</xdr:row>
          <xdr:rowOff>276225</xdr:rowOff>
        </xdr:to>
        <xdr:sp macro="" textlink="">
          <xdr:nvSpPr>
            <xdr:cNvPr id="2" name="Check Box 3" hidden="1">
              <a:extLst>
                <a:ext uri="{63B3BB69-23CF-44E3-9099-C40C66FF867C}">
                  <a14:compatExt spid="_x0000_s2"/>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twoCellAnchor>
    <xdr:from>
      <xdr:col>8</xdr:col>
      <xdr:colOff>316222</xdr:colOff>
      <xdr:row>109</xdr:row>
      <xdr:rowOff>167365</xdr:rowOff>
    </xdr:from>
    <xdr:to>
      <xdr:col>13</xdr:col>
      <xdr:colOff>431006</xdr:colOff>
      <xdr:row>110</xdr:row>
      <xdr:rowOff>28575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792847" y="29199565"/>
          <a:ext cx="3172309" cy="24221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xdr:txBody>
    </xdr:sp>
    <xdr:clientData/>
  </xdr:twoCellAnchor>
  <mc:AlternateContent xmlns:mc="http://schemas.openxmlformats.org/markup-compatibility/2006">
    <mc:Choice xmlns:a14="http://schemas.microsoft.com/office/drawing/2010/main" Requires="a14">
      <xdr:twoCellAnchor>
        <xdr:from>
          <xdr:col>7</xdr:col>
          <xdr:colOff>107156</xdr:colOff>
          <xdr:row>109</xdr:row>
          <xdr:rowOff>16668</xdr:rowOff>
        </xdr:from>
        <xdr:to>
          <xdr:col>12</xdr:col>
          <xdr:colOff>244955</xdr:colOff>
          <xdr:row>109</xdr:row>
          <xdr:rowOff>380213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229699" y="29063777"/>
              <a:ext cx="2871060" cy="363545"/>
              <a:chOff x="3231357" y="29048868"/>
              <a:chExt cx="2861943" cy="363545"/>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3738357" y="29048868"/>
                <a:ext cx="696533" cy="179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吸引</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4302217" y="29048868"/>
                <a:ext cx="537799" cy="179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吸入</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4849494" y="29048868"/>
                <a:ext cx="601767" cy="179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経管栄養</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3233725" y="29242281"/>
                <a:ext cx="620721" cy="170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3231357" y="29048868"/>
                <a:ext cx="497525" cy="179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593409" y="29048868"/>
                <a:ext cx="499891" cy="179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導尿</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126109</xdr:colOff>
          <xdr:row>110</xdr:row>
          <xdr:rowOff>126777</xdr:rowOff>
        </xdr:from>
        <xdr:to>
          <xdr:col>10</xdr:col>
          <xdr:colOff>457841</xdr:colOff>
          <xdr:row>110</xdr:row>
          <xdr:rowOff>321980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48652" y="29554886"/>
              <a:ext cx="1731493" cy="195203"/>
              <a:chOff x="3250325" y="29539977"/>
              <a:chExt cx="1722388" cy="195203"/>
            </a:xfrm>
          </xdr:grpSpPr>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250325" y="29548931"/>
                <a:ext cx="625472" cy="186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a:t>
                </a:r>
              </a:p>
            </xdr:txBody>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3875768" y="29548931"/>
                <a:ext cx="613613" cy="186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4378054" y="29539977"/>
                <a:ext cx="594659" cy="186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xdr:twoCellAnchor>
    <xdr:from>
      <xdr:col>10</xdr:col>
      <xdr:colOff>436517</xdr:colOff>
      <xdr:row>110</xdr:row>
      <xdr:rowOff>128568</xdr:rowOff>
    </xdr:from>
    <xdr:to>
      <xdr:col>13</xdr:col>
      <xdr:colOff>383622</xdr:colOff>
      <xdr:row>110</xdr:row>
      <xdr:rowOff>352425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51367" y="29541768"/>
          <a:ext cx="1966405" cy="223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438150</xdr:colOff>
          <xdr:row>43</xdr:row>
          <xdr:rowOff>28575</xdr:rowOff>
        </xdr:from>
        <xdr:to>
          <xdr:col>11</xdr:col>
          <xdr:colOff>314325</xdr:colOff>
          <xdr:row>43</xdr:row>
          <xdr:rowOff>276225</xdr:rowOff>
        </xdr:to>
        <xdr:sp macro="" textlink="">
          <xdr:nvSpPr>
            <xdr:cNvPr id="1046" name="Check Box 3"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43</xdr:row>
          <xdr:rowOff>28575</xdr:rowOff>
        </xdr:from>
        <xdr:to>
          <xdr:col>11</xdr:col>
          <xdr:colOff>314325</xdr:colOff>
          <xdr:row>43</xdr:row>
          <xdr:rowOff>276225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43</xdr:row>
          <xdr:rowOff>28575</xdr:rowOff>
        </xdr:from>
        <xdr:to>
          <xdr:col>11</xdr:col>
          <xdr:colOff>314325</xdr:colOff>
          <xdr:row>43</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43</xdr:row>
          <xdr:rowOff>28575</xdr:rowOff>
        </xdr:from>
        <xdr:to>
          <xdr:col>11</xdr:col>
          <xdr:colOff>314325</xdr:colOff>
          <xdr:row>43</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43</xdr:row>
          <xdr:rowOff>28575</xdr:rowOff>
        </xdr:from>
        <xdr:to>
          <xdr:col>11</xdr:col>
          <xdr:colOff>314325</xdr:colOff>
          <xdr:row>43</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43</xdr:row>
          <xdr:rowOff>57150</xdr:rowOff>
        </xdr:from>
        <xdr:to>
          <xdr:col>11</xdr:col>
          <xdr:colOff>628650</xdr:colOff>
          <xdr:row>43</xdr:row>
          <xdr:rowOff>552450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43</xdr:row>
          <xdr:rowOff>28575</xdr:rowOff>
        </xdr:from>
        <xdr:to>
          <xdr:col>11</xdr:col>
          <xdr:colOff>314325</xdr:colOff>
          <xdr:row>43</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00"/>
  <sheetViews>
    <sheetView showGridLines="0" tabSelected="1" view="pageBreakPreview" zoomScale="115" zoomScaleNormal="100" zoomScaleSheetLayoutView="115" workbookViewId="0">
      <selection activeCell="AA13" sqref="AA13"/>
    </sheetView>
  </sheetViews>
  <sheetFormatPr defaultColWidth="9" defaultRowHeight="15" x14ac:dyDescent="0.15"/>
  <cols>
    <col min="1" max="1" width="2.5" style="1" customWidth="1"/>
    <col min="2" max="2" width="9" style="1" customWidth="1"/>
    <col min="3" max="3" width="6.5" style="1" customWidth="1"/>
    <col min="4" max="4" width="8.625" style="1" customWidth="1"/>
    <col min="5" max="5" width="9.125" style="1" customWidth="1"/>
    <col min="6" max="7" width="2.625" style="1" customWidth="1"/>
    <col min="8" max="9" width="4.625" style="1" customWidth="1"/>
    <col min="10" max="11" width="9" style="1" customWidth="1"/>
    <col min="12" max="12" width="8.5" style="1" customWidth="1"/>
    <col min="13" max="13" width="9" style="1" customWidth="1"/>
    <col min="14" max="14" width="8.625" style="1" customWidth="1"/>
    <col min="15" max="15" width="9" style="1" hidden="1" customWidth="1"/>
    <col min="16" max="16" width="30.125" style="1" hidden="1" customWidth="1"/>
    <col min="17" max="22" width="9" style="1" hidden="1" customWidth="1"/>
    <col min="23" max="23" width="0" style="1" hidden="1" customWidth="1"/>
    <col min="24" max="24" width="9" style="1" hidden="1" customWidth="1"/>
    <col min="25" max="26" width="0" style="1" hidden="1" customWidth="1"/>
    <col min="27" max="16384" width="9" style="1"/>
  </cols>
  <sheetData>
    <row r="1" spans="1:52" x14ac:dyDescent="0.1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ht="29.25" customHeight="1" x14ac:dyDescent="0.15">
      <c r="A2" s="310" t="s">
        <v>198</v>
      </c>
      <c r="B2" s="310"/>
      <c r="C2" s="310"/>
      <c r="D2" s="310"/>
      <c r="E2" s="310"/>
      <c r="F2" s="310"/>
      <c r="G2" s="310"/>
      <c r="H2" s="310"/>
      <c r="I2" s="310"/>
      <c r="J2" s="310"/>
      <c r="K2" s="310"/>
      <c r="L2" s="310"/>
      <c r="M2" s="310"/>
      <c r="N2" s="310"/>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2" ht="11.25" customHeight="1" x14ac:dyDescent="0.15">
      <c r="B3" s="19"/>
      <c r="C3" s="18"/>
      <c r="D3" s="18"/>
      <c r="E3" s="18"/>
      <c r="F3" s="18"/>
      <c r="G3" s="18"/>
      <c r="H3" s="18"/>
      <c r="I3" s="18"/>
      <c r="J3" s="18"/>
      <c r="K3" s="18"/>
      <c r="L3" s="18"/>
      <c r="M3" s="18"/>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2" ht="22.5" customHeight="1" x14ac:dyDescent="0.15">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x14ac:dyDescent="0.15">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52" x14ac:dyDescent="0.15">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row>
    <row r="7" spans="1:52" x14ac:dyDescent="0.15">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x14ac:dyDescent="0.15">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x14ac:dyDescent="0.15">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x14ac:dyDescent="0.15">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x14ac:dyDescent="0.15">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x14ac:dyDescent="0.15">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x14ac:dyDescent="0.1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x14ac:dyDescent="0.15">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x14ac:dyDescent="0.15">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x14ac:dyDescent="0.15">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2:52" x14ac:dyDescent="0.15">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row>
    <row r="18" spans="2:52" x14ac:dyDescent="0.15">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row>
    <row r="19" spans="2:52" x14ac:dyDescent="0.15">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15">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row>
    <row r="21" spans="2:52" x14ac:dyDescent="0.15">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row>
    <row r="22" spans="2:52" x14ac:dyDescent="0.15">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row>
    <row r="23" spans="2:52" x14ac:dyDescent="0.15">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row>
    <row r="24" spans="2:52" x14ac:dyDescent="0.15">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row>
    <row r="25" spans="2:52" x14ac:dyDescent="0.15">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2:52" ht="162.75" customHeight="1" x14ac:dyDescent="0.15">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row>
    <row r="27" spans="2:52" ht="19.5" customHeight="1" x14ac:dyDescent="0.25">
      <c r="B27" s="3" ph="1"/>
      <c r="C27" s="69" t="s">
        <v>197</v>
      </c>
      <c r="D27" s="70"/>
      <c r="E27" s="70"/>
      <c r="F27" s="70"/>
      <c r="G27" s="70"/>
      <c r="H27" s="70"/>
      <c r="J27" s="68"/>
      <c r="K27" s="69" t="s">
        <v>196</v>
      </c>
      <c r="L27" s="70"/>
      <c r="M27" s="70"/>
      <c r="N27" s="70"/>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2:52" ht="20.100000000000001" customHeight="1" x14ac:dyDescent="0.25">
      <c r="B28" s="4" ph="1"/>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row>
    <row r="29" spans="2:52" ht="35.1" customHeight="1" x14ac:dyDescent="0.25">
      <c r="B29" s="70" t="s" ph="1">
        <v>61</v>
      </c>
      <c r="C29" s="70"/>
      <c r="D29" s="279"/>
      <c r="E29" s="280"/>
      <c r="F29" s="280"/>
      <c r="G29" s="280"/>
      <c r="H29" s="280"/>
      <c r="I29" s="17"/>
      <c r="J29" s="46" t="s">
        <v>59</v>
      </c>
      <c r="K29" s="293"/>
      <c r="L29" s="294"/>
      <c r="M29" s="295"/>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ht="13.5" customHeight="1" x14ac:dyDescent="0.15">
      <c r="K30" s="5"/>
      <c r="P30" s="1" t="s">
        <v>67</v>
      </c>
      <c r="Q30" s="1" t="s">
        <v>0</v>
      </c>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2:52" ht="35.1" customHeight="1" x14ac:dyDescent="0.25">
      <c r="B31" s="70" t="s" ph="1">
        <v>74</v>
      </c>
      <c r="C31" s="70"/>
      <c r="D31" s="279"/>
      <c r="E31" s="280"/>
      <c r="F31" s="280"/>
      <c r="G31" s="280"/>
      <c r="H31" s="280"/>
      <c r="I31" s="17"/>
      <c r="J31" s="47" t="s">
        <v>126</v>
      </c>
      <c r="K31" s="293"/>
      <c r="L31" s="294"/>
      <c r="M31" s="295"/>
      <c r="P31" s="1" t="s">
        <v>68</v>
      </c>
      <c r="Q31" s="1" t="s">
        <v>1</v>
      </c>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row>
    <row r="32" spans="2:52" ht="14.1" customHeight="1" x14ac:dyDescent="0.15">
      <c r="K32" s="5"/>
      <c r="P32" s="1" t="s">
        <v>69</v>
      </c>
      <c r="Q32" s="1" t="s">
        <v>2</v>
      </c>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2:52" ht="35.1" customHeight="1" x14ac:dyDescent="0.15">
      <c r="B33" s="6" t="s">
        <v>65</v>
      </c>
      <c r="C33" s="6"/>
      <c r="D33" s="279"/>
      <c r="E33" s="280"/>
      <c r="F33" s="280"/>
      <c r="G33" s="280"/>
      <c r="H33" s="280"/>
      <c r="I33" s="17"/>
      <c r="J33" s="43" t="s">
        <v>166</v>
      </c>
      <c r="K33" s="293"/>
      <c r="L33" s="294"/>
      <c r="M33" s="295"/>
      <c r="O33" s="16"/>
      <c r="P33" s="1" t="s">
        <v>70</v>
      </c>
      <c r="Q33" s="1" t="s">
        <v>3</v>
      </c>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row>
    <row r="34" spans="2:52" ht="14.1" customHeight="1" x14ac:dyDescent="0.15">
      <c r="K34" s="5"/>
      <c r="P34" s="1" t="s">
        <v>71</v>
      </c>
      <c r="Q34" s="1" t="s">
        <v>4</v>
      </c>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row>
    <row r="35" spans="2:52" ht="35.1" customHeight="1" x14ac:dyDescent="0.15">
      <c r="B35" s="70" t="s">
        <v>170</v>
      </c>
      <c r="C35" s="288"/>
      <c r="D35" s="291"/>
      <c r="E35" s="292"/>
      <c r="F35" s="292"/>
      <c r="G35" s="292"/>
      <c r="H35" s="292"/>
      <c r="I35" s="17"/>
      <c r="J35" s="46" t="s">
        <v>75</v>
      </c>
      <c r="K35" s="293"/>
      <c r="L35" s="294"/>
      <c r="M35" s="295"/>
      <c r="O35" s="16"/>
      <c r="P35" s="1" t="s">
        <v>72</v>
      </c>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row>
    <row r="36" spans="2:52" ht="3.75" customHeight="1" x14ac:dyDescent="0.15">
      <c r="P36" s="1" t="s">
        <v>19</v>
      </c>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row>
    <row r="37" spans="2:52" ht="27.75" customHeight="1" x14ac:dyDescent="0.15">
      <c r="B37" s="6" t="s">
        <v>184</v>
      </c>
      <c r="C37" s="6"/>
      <c r="D37" s="6"/>
      <c r="E37" s="6"/>
      <c r="F37" s="6"/>
      <c r="G37" s="6"/>
      <c r="H37" s="6"/>
      <c r="I37" s="6"/>
      <c r="J37" s="6"/>
      <c r="K37" s="6"/>
      <c r="L37" s="6"/>
      <c r="M37" s="6"/>
      <c r="P37" s="1" t="s">
        <v>20</v>
      </c>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row>
    <row r="38" spans="2:52" ht="6" customHeight="1" x14ac:dyDescent="0.15">
      <c r="P38" s="1" t="s">
        <v>21</v>
      </c>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row>
    <row r="39" spans="2:52" ht="35.1" customHeight="1" x14ac:dyDescent="0.15">
      <c r="B39" s="5" t="s">
        <v>127</v>
      </c>
      <c r="D39" s="285"/>
      <c r="E39" s="286"/>
      <c r="F39" s="286"/>
      <c r="G39" s="286"/>
      <c r="H39" s="287"/>
      <c r="I39" s="69" t="s">
        <v>132</v>
      </c>
      <c r="J39" s="288"/>
      <c r="K39" s="279"/>
      <c r="L39" s="280"/>
      <c r="M39" s="281"/>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ht="12" customHeight="1" x14ac:dyDescent="0.15">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row>
    <row r="41" spans="2:52" ht="20.100000000000001" customHeight="1" x14ac:dyDescent="0.15">
      <c r="B41" s="7" t="s">
        <v>134</v>
      </c>
      <c r="M41" s="131" t="s">
        <v>88</v>
      </c>
      <c r="N41" s="131"/>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row>
    <row r="42" spans="2:52" ht="3" customHeight="1" x14ac:dyDescent="0.15">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ht="20.100000000000001" customHeight="1" x14ac:dyDescent="0.15">
      <c r="B43" s="131" t="s">
        <v>120</v>
      </c>
      <c r="C43" s="131"/>
      <c r="D43" s="282" t="str">
        <f>IF($D$29="","",$D$29)</f>
        <v/>
      </c>
      <c r="E43" s="283"/>
      <c r="F43" s="283"/>
      <c r="G43" s="283"/>
      <c r="H43" s="283"/>
      <c r="I43" s="284"/>
      <c r="J43" s="289" t="s">
        <v>133</v>
      </c>
      <c r="K43" s="290"/>
      <c r="L43" s="92"/>
      <c r="M43" s="93"/>
      <c r="N43" s="94"/>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row>
    <row r="44" spans="2:52" ht="28.5" customHeight="1" thickBot="1" x14ac:dyDescent="0.2">
      <c r="B44" s="5"/>
      <c r="C44" s="5"/>
      <c r="D44" s="5"/>
      <c r="E44" s="5"/>
      <c r="F44" s="5"/>
      <c r="G44" s="5"/>
      <c r="H44" s="5"/>
      <c r="I44" s="5"/>
      <c r="J44" s="5"/>
      <c r="K44" s="95" t="s">
        <v>160</v>
      </c>
      <c r="L44" s="95"/>
      <c r="M44" s="95"/>
      <c r="N44" s="95"/>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row>
    <row r="45" spans="2:52" ht="18" customHeight="1" x14ac:dyDescent="0.15">
      <c r="B45" s="207" t="s">
        <v>199</v>
      </c>
      <c r="C45" s="208"/>
      <c r="D45" s="296" t="s">
        <v>169</v>
      </c>
      <c r="E45" s="296"/>
      <c r="F45" s="296"/>
      <c r="G45" s="296"/>
      <c r="H45" s="296"/>
      <c r="I45" s="296"/>
      <c r="J45" s="296" t="s">
        <v>80</v>
      </c>
      <c r="K45" s="303"/>
      <c r="L45" s="96" t="s">
        <v>81</v>
      </c>
      <c r="M45" s="97"/>
      <c r="N45" s="98"/>
      <c r="Q45" s="1" t="s">
        <v>6</v>
      </c>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row>
    <row r="46" spans="2:52" ht="20.100000000000001" customHeight="1" x14ac:dyDescent="0.15">
      <c r="B46" s="304" t="s">
        <v>7</v>
      </c>
      <c r="C46" s="305"/>
      <c r="D46" s="297"/>
      <c r="E46" s="297"/>
      <c r="F46" s="297"/>
      <c r="G46" s="297"/>
      <c r="H46" s="297"/>
      <c r="I46" s="297"/>
      <c r="J46" s="297"/>
      <c r="K46" s="297"/>
      <c r="L46" s="99"/>
      <c r="M46" s="100"/>
      <c r="N46" s="101"/>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0.100000000000001" customHeight="1" x14ac:dyDescent="0.15">
      <c r="B47" s="304"/>
      <c r="C47" s="305"/>
      <c r="D47" s="297"/>
      <c r="E47" s="297"/>
      <c r="F47" s="297"/>
      <c r="G47" s="297"/>
      <c r="H47" s="297"/>
      <c r="I47" s="297"/>
      <c r="J47" s="297"/>
      <c r="K47" s="297"/>
      <c r="L47" s="99"/>
      <c r="M47" s="100"/>
      <c r="N47" s="101"/>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row>
    <row r="48" spans="2:52" ht="20.100000000000001" customHeight="1" x14ac:dyDescent="0.15">
      <c r="B48" s="301" t="s">
        <v>8</v>
      </c>
      <c r="C48" s="302"/>
      <c r="D48" s="297"/>
      <c r="E48" s="297"/>
      <c r="F48" s="297"/>
      <c r="G48" s="297"/>
      <c r="H48" s="298"/>
      <c r="I48" s="8" t="s">
        <v>10</v>
      </c>
      <c r="J48" s="297"/>
      <c r="K48" s="297"/>
      <c r="L48" s="92"/>
      <c r="M48" s="93"/>
      <c r="N48" s="10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row>
    <row r="49" spans="2:52" ht="20.100000000000001" customHeight="1" x14ac:dyDescent="0.15">
      <c r="B49" s="299" t="s">
        <v>9</v>
      </c>
      <c r="C49" s="300"/>
      <c r="D49" s="297"/>
      <c r="E49" s="297"/>
      <c r="F49" s="297"/>
      <c r="G49" s="297"/>
      <c r="H49" s="298"/>
      <c r="I49" s="8" t="s">
        <v>10</v>
      </c>
      <c r="J49" s="297"/>
      <c r="K49" s="297"/>
      <c r="L49" s="103"/>
      <c r="M49" s="104"/>
      <c r="N49" s="105"/>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row>
    <row r="50" spans="2:52" ht="20.100000000000001" customHeight="1" x14ac:dyDescent="0.15">
      <c r="B50" s="301" t="s">
        <v>11</v>
      </c>
      <c r="C50" s="302"/>
      <c r="D50" s="297"/>
      <c r="E50" s="297"/>
      <c r="F50" s="297"/>
      <c r="G50" s="297"/>
      <c r="H50" s="298"/>
      <c r="I50" s="8" t="s">
        <v>10</v>
      </c>
      <c r="J50" s="297"/>
      <c r="K50" s="297"/>
      <c r="L50" s="99"/>
      <c r="M50" s="100"/>
      <c r="N50" s="101"/>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row>
    <row r="51" spans="2:52" ht="20.100000000000001" customHeight="1" thickBot="1" x14ac:dyDescent="0.2">
      <c r="B51" s="274" t="s">
        <v>12</v>
      </c>
      <c r="C51" s="275"/>
      <c r="D51" s="271"/>
      <c r="E51" s="271"/>
      <c r="F51" s="271"/>
      <c r="G51" s="271"/>
      <c r="H51" s="272"/>
      <c r="I51" s="9" t="s">
        <v>79</v>
      </c>
      <c r="J51" s="271"/>
      <c r="K51" s="271"/>
      <c r="L51" s="106"/>
      <c r="M51" s="107"/>
      <c r="N51" s="108"/>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row>
    <row r="52" spans="2:52" ht="18" customHeight="1" x14ac:dyDescent="0.15">
      <c r="B52" s="207" t="s">
        <v>13</v>
      </c>
      <c r="C52" s="208"/>
      <c r="D52" s="249" t="s">
        <v>15</v>
      </c>
      <c r="E52" s="273"/>
      <c r="F52" s="249" t="s">
        <v>16</v>
      </c>
      <c r="G52" s="250"/>
      <c r="H52" s="250"/>
      <c r="I52" s="273"/>
      <c r="J52" s="249" t="s">
        <v>124</v>
      </c>
      <c r="K52" s="273"/>
      <c r="L52" s="96" t="s">
        <v>125</v>
      </c>
      <c r="M52" s="97"/>
      <c r="N52" s="98"/>
      <c r="P52" s="1" t="s">
        <v>17</v>
      </c>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row>
    <row r="53" spans="2:52" ht="20.100000000000001" customHeight="1" x14ac:dyDescent="0.15">
      <c r="B53" s="256"/>
      <c r="C53" s="257"/>
      <c r="D53" s="92"/>
      <c r="E53" s="94"/>
      <c r="F53" s="92"/>
      <c r="G53" s="93"/>
      <c r="H53" s="93"/>
      <c r="I53" s="94"/>
      <c r="J53" s="92"/>
      <c r="K53" s="94"/>
      <c r="L53" s="99"/>
      <c r="M53" s="100"/>
      <c r="N53" s="101"/>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row>
    <row r="54" spans="2:52" ht="20.100000000000001" customHeight="1" x14ac:dyDescent="0.15">
      <c r="B54" s="256" t="s">
        <v>14</v>
      </c>
      <c r="C54" s="257"/>
      <c r="D54" s="92"/>
      <c r="E54" s="94"/>
      <c r="F54" s="92"/>
      <c r="G54" s="93"/>
      <c r="H54" s="93"/>
      <c r="I54" s="94"/>
      <c r="J54" s="92"/>
      <c r="K54" s="94"/>
      <c r="L54" s="99"/>
      <c r="M54" s="100"/>
      <c r="N54" s="101"/>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row>
    <row r="55" spans="2:52" ht="20.100000000000001" customHeight="1" x14ac:dyDescent="0.15">
      <c r="B55" s="256" t="s">
        <v>84</v>
      </c>
      <c r="C55" s="257"/>
      <c r="D55" s="92"/>
      <c r="E55" s="94"/>
      <c r="F55" s="92"/>
      <c r="G55" s="93"/>
      <c r="H55" s="93"/>
      <c r="I55" s="94"/>
      <c r="J55" s="92"/>
      <c r="K55" s="94"/>
      <c r="L55" s="99"/>
      <c r="M55" s="100"/>
      <c r="N55" s="101"/>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row>
    <row r="56" spans="2:52" ht="20.100000000000001" customHeight="1" thickBot="1" x14ac:dyDescent="0.2">
      <c r="B56" s="264"/>
      <c r="C56" s="265"/>
      <c r="D56" s="99"/>
      <c r="E56" s="258"/>
      <c r="F56" s="99"/>
      <c r="G56" s="100"/>
      <c r="H56" s="100"/>
      <c r="I56" s="258"/>
      <c r="J56" s="99"/>
      <c r="K56" s="258"/>
      <c r="L56" s="99"/>
      <c r="M56" s="100"/>
      <c r="N56" s="101"/>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row>
    <row r="57" spans="2:52" ht="18" customHeight="1" x14ac:dyDescent="0.15">
      <c r="B57" s="80" t="s">
        <v>135</v>
      </c>
      <c r="C57" s="81"/>
      <c r="D57" s="81"/>
      <c r="E57" s="81"/>
      <c r="F57" s="81"/>
      <c r="G57" s="81"/>
      <c r="H57" s="81"/>
      <c r="I57" s="81"/>
      <c r="J57" s="81"/>
      <c r="K57" s="81"/>
      <c r="L57" s="81"/>
      <c r="M57" s="81"/>
      <c r="N57" s="8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row>
    <row r="58" spans="2:52" ht="18" customHeight="1" x14ac:dyDescent="0.15">
      <c r="B58" s="276" t="s">
        <v>18</v>
      </c>
      <c r="C58" s="277"/>
      <c r="D58" s="277"/>
      <c r="E58" s="277"/>
      <c r="F58" s="277"/>
      <c r="G58" s="277"/>
      <c r="H58" s="277"/>
      <c r="I58" s="277"/>
      <c r="J58" s="277"/>
      <c r="K58" s="277"/>
      <c r="L58" s="277"/>
      <c r="M58" s="277"/>
      <c r="N58" s="278"/>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row>
    <row r="59" spans="2:52" ht="18" customHeight="1" x14ac:dyDescent="0.15">
      <c r="B59" s="270" t="s">
        <v>89</v>
      </c>
      <c r="C59" s="147"/>
      <c r="D59" s="147"/>
      <c r="E59" s="147"/>
      <c r="F59" s="147"/>
      <c r="G59" s="148"/>
      <c r="H59" s="96" t="s">
        <v>22</v>
      </c>
      <c r="I59" s="97"/>
      <c r="J59" s="97"/>
      <c r="K59" s="97"/>
      <c r="L59" s="97"/>
      <c r="M59" s="97"/>
      <c r="N59" s="98"/>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row>
    <row r="60" spans="2:52" ht="20.100000000000001" customHeight="1" x14ac:dyDescent="0.15">
      <c r="B60" s="252" t="s">
        <v>57</v>
      </c>
      <c r="C60" s="253"/>
      <c r="D60" s="253"/>
      <c r="E60" s="253"/>
      <c r="F60" s="227"/>
      <c r="G60" s="227"/>
      <c r="H60" s="190"/>
      <c r="I60" s="75"/>
      <c r="J60" s="75"/>
      <c r="K60" s="75"/>
      <c r="L60" s="75"/>
      <c r="M60" s="75"/>
      <c r="N60" s="76"/>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row>
    <row r="61" spans="2:52" ht="20.100000000000001" customHeight="1" x14ac:dyDescent="0.15">
      <c r="B61" s="252" t="s">
        <v>23</v>
      </c>
      <c r="C61" s="253"/>
      <c r="D61" s="253"/>
      <c r="E61" s="253"/>
      <c r="F61" s="269"/>
      <c r="G61" s="269"/>
      <c r="H61" s="238"/>
      <c r="I61" s="78"/>
      <c r="J61" s="78"/>
      <c r="K61" s="78"/>
      <c r="L61" s="78"/>
      <c r="M61" s="78"/>
      <c r="N61" s="79"/>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row>
    <row r="62" spans="2:52" ht="20.100000000000001" customHeight="1" x14ac:dyDescent="0.15">
      <c r="B62" s="252" t="s">
        <v>24</v>
      </c>
      <c r="C62" s="253"/>
      <c r="D62" s="253"/>
      <c r="E62" s="253"/>
      <c r="F62" s="269"/>
      <c r="G62" s="269"/>
      <c r="H62" s="238"/>
      <c r="I62" s="78"/>
      <c r="J62" s="78"/>
      <c r="K62" s="78"/>
      <c r="L62" s="78"/>
      <c r="M62" s="78"/>
      <c r="N62" s="79"/>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row>
    <row r="63" spans="2:52" ht="20.100000000000001" customHeight="1" x14ac:dyDescent="0.15">
      <c r="B63" s="252" t="s">
        <v>25</v>
      </c>
      <c r="C63" s="253"/>
      <c r="D63" s="253"/>
      <c r="E63" s="253"/>
      <c r="F63" s="269"/>
      <c r="G63" s="269"/>
      <c r="H63" s="238"/>
      <c r="I63" s="78"/>
      <c r="J63" s="78"/>
      <c r="K63" s="78"/>
      <c r="L63" s="78"/>
      <c r="M63" s="78"/>
      <c r="N63" s="79"/>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row>
    <row r="64" spans="2:52" ht="20.100000000000001" customHeight="1" thickBot="1" x14ac:dyDescent="0.2">
      <c r="B64" s="314" t="s">
        <v>26</v>
      </c>
      <c r="C64" s="315"/>
      <c r="D64" s="315"/>
      <c r="E64" s="315"/>
      <c r="F64" s="266"/>
      <c r="G64" s="266"/>
      <c r="H64" s="242"/>
      <c r="I64" s="243"/>
      <c r="J64" s="243"/>
      <c r="K64" s="243"/>
      <c r="L64" s="243"/>
      <c r="M64" s="243"/>
      <c r="N64" s="244"/>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row>
    <row r="65" spans="2:52" ht="18" customHeight="1" x14ac:dyDescent="0.15">
      <c r="B65" s="259" t="s">
        <v>87</v>
      </c>
      <c r="C65" s="83"/>
      <c r="D65" s="83"/>
      <c r="E65" s="83"/>
      <c r="F65" s="83"/>
      <c r="G65" s="83"/>
      <c r="H65" s="83"/>
      <c r="I65" s="83"/>
      <c r="J65" s="83"/>
      <c r="K65" s="83"/>
      <c r="L65" s="83"/>
      <c r="M65" s="83"/>
      <c r="N65" s="84"/>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row>
    <row r="66" spans="2:52" ht="18" customHeight="1" thickBot="1" x14ac:dyDescent="0.2">
      <c r="B66" s="260" t="s">
        <v>18</v>
      </c>
      <c r="C66" s="87"/>
      <c r="D66" s="87"/>
      <c r="E66" s="87"/>
      <c r="F66" s="87"/>
      <c r="G66" s="87"/>
      <c r="H66" s="87"/>
      <c r="I66" s="87"/>
      <c r="J66" s="87"/>
      <c r="K66" s="87"/>
      <c r="L66" s="87"/>
      <c r="M66" s="87"/>
      <c r="N66" s="88"/>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row>
    <row r="67" spans="2:52" ht="18" customHeight="1" thickTop="1" x14ac:dyDescent="0.15">
      <c r="B67" s="254" t="s">
        <v>90</v>
      </c>
      <c r="C67" s="255"/>
      <c r="D67" s="255"/>
      <c r="E67" s="255"/>
      <c r="F67" s="255"/>
      <c r="G67" s="255"/>
      <c r="H67" s="261" t="s">
        <v>22</v>
      </c>
      <c r="I67" s="262"/>
      <c r="J67" s="262"/>
      <c r="K67" s="262"/>
      <c r="L67" s="262"/>
      <c r="M67" s="262"/>
      <c r="N67" s="263"/>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row>
    <row r="68" spans="2:52" ht="20.100000000000001" customHeight="1" x14ac:dyDescent="0.15">
      <c r="B68" s="252" t="s">
        <v>27</v>
      </c>
      <c r="C68" s="253"/>
      <c r="D68" s="253"/>
      <c r="E68" s="253"/>
      <c r="F68" s="227"/>
      <c r="G68" s="227"/>
      <c r="H68" s="190"/>
      <c r="I68" s="75"/>
      <c r="J68" s="75"/>
      <c r="K68" s="75"/>
      <c r="L68" s="75"/>
      <c r="M68" s="75"/>
      <c r="N68" s="76"/>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row>
    <row r="69" spans="2:52" ht="20.100000000000001" customHeight="1" x14ac:dyDescent="0.15">
      <c r="B69" s="252" t="s">
        <v>28</v>
      </c>
      <c r="C69" s="253"/>
      <c r="D69" s="253"/>
      <c r="E69" s="253"/>
      <c r="F69" s="227"/>
      <c r="G69" s="227"/>
      <c r="H69" s="238"/>
      <c r="I69" s="78"/>
      <c r="J69" s="78"/>
      <c r="K69" s="78"/>
      <c r="L69" s="78"/>
      <c r="M69" s="78"/>
      <c r="N69" s="79"/>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row>
    <row r="70" spans="2:52" ht="20.100000000000001" customHeight="1" thickBot="1" x14ac:dyDescent="0.2">
      <c r="B70" s="311" t="s">
        <v>29</v>
      </c>
      <c r="C70" s="312"/>
      <c r="D70" s="312"/>
      <c r="E70" s="313"/>
      <c r="F70" s="200"/>
      <c r="G70" s="200"/>
      <c r="H70" s="239"/>
      <c r="I70" s="240"/>
      <c r="J70" s="240"/>
      <c r="K70" s="240"/>
      <c r="L70" s="240"/>
      <c r="M70" s="240"/>
      <c r="N70" s="241"/>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row>
    <row r="71" spans="2:52" ht="18" customHeight="1" thickTop="1" x14ac:dyDescent="0.15">
      <c r="B71" s="254" t="s">
        <v>91</v>
      </c>
      <c r="C71" s="255"/>
      <c r="D71" s="255"/>
      <c r="E71" s="255"/>
      <c r="F71" s="255"/>
      <c r="G71" s="255"/>
      <c r="H71" s="235" t="s">
        <v>22</v>
      </c>
      <c r="I71" s="236"/>
      <c r="J71" s="236"/>
      <c r="K71" s="236"/>
      <c r="L71" s="236"/>
      <c r="M71" s="236"/>
      <c r="N71" s="237"/>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row>
    <row r="72" spans="2:52" ht="20.100000000000001" customHeight="1" x14ac:dyDescent="0.15">
      <c r="B72" s="252" t="s">
        <v>30</v>
      </c>
      <c r="C72" s="253"/>
      <c r="D72" s="253"/>
      <c r="E72" s="253"/>
      <c r="F72" s="227"/>
      <c r="G72" s="227"/>
      <c r="H72" s="238"/>
      <c r="I72" s="78"/>
      <c r="J72" s="78"/>
      <c r="K72" s="78"/>
      <c r="L72" s="78"/>
      <c r="M72" s="78"/>
      <c r="N72" s="79"/>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row>
    <row r="73" spans="2:52" ht="20.100000000000001" customHeight="1" x14ac:dyDescent="0.15">
      <c r="B73" s="252" t="s">
        <v>31</v>
      </c>
      <c r="C73" s="253"/>
      <c r="D73" s="253"/>
      <c r="E73" s="253"/>
      <c r="F73" s="227"/>
      <c r="G73" s="227"/>
      <c r="H73" s="238"/>
      <c r="I73" s="78"/>
      <c r="J73" s="78"/>
      <c r="K73" s="78"/>
      <c r="L73" s="78"/>
      <c r="M73" s="78"/>
      <c r="N73" s="79"/>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row>
    <row r="74" spans="2:52" ht="20.100000000000001" customHeight="1" x14ac:dyDescent="0.15">
      <c r="B74" s="252" t="s">
        <v>32</v>
      </c>
      <c r="C74" s="253"/>
      <c r="D74" s="253"/>
      <c r="E74" s="253"/>
      <c r="F74" s="227"/>
      <c r="G74" s="227"/>
      <c r="H74" s="238"/>
      <c r="I74" s="78"/>
      <c r="J74" s="78"/>
      <c r="K74" s="78"/>
      <c r="L74" s="78"/>
      <c r="M74" s="78"/>
      <c r="N74" s="79"/>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row>
    <row r="75" spans="2:52" ht="20.100000000000001" customHeight="1" thickBot="1" x14ac:dyDescent="0.2">
      <c r="B75" s="267" t="s">
        <v>33</v>
      </c>
      <c r="C75" s="268"/>
      <c r="D75" s="268"/>
      <c r="E75" s="268"/>
      <c r="F75" s="200"/>
      <c r="G75" s="200"/>
      <c r="H75" s="239"/>
      <c r="I75" s="240"/>
      <c r="J75" s="240"/>
      <c r="K75" s="240"/>
      <c r="L75" s="240"/>
      <c r="M75" s="240"/>
      <c r="N75" s="241"/>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row>
    <row r="76" spans="2:52" ht="18" customHeight="1" thickTop="1" x14ac:dyDescent="0.15">
      <c r="B76" s="165" t="s">
        <v>92</v>
      </c>
      <c r="C76" s="166"/>
      <c r="D76" s="166"/>
      <c r="E76" s="166"/>
      <c r="F76" s="206"/>
      <c r="G76" s="206"/>
      <c r="H76" s="235" t="s">
        <v>22</v>
      </c>
      <c r="I76" s="236"/>
      <c r="J76" s="236"/>
      <c r="K76" s="236"/>
      <c r="L76" s="236"/>
      <c r="M76" s="236"/>
      <c r="N76" s="237"/>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row>
    <row r="77" spans="2:52" ht="20.100000000000001" customHeight="1" x14ac:dyDescent="0.15">
      <c r="B77" s="163" t="s">
        <v>34</v>
      </c>
      <c r="C77" s="164"/>
      <c r="D77" s="164"/>
      <c r="E77" s="164"/>
      <c r="F77" s="227"/>
      <c r="G77" s="227"/>
      <c r="H77" s="238"/>
      <c r="I77" s="78"/>
      <c r="J77" s="78"/>
      <c r="K77" s="78"/>
      <c r="L77" s="78"/>
      <c r="M77" s="78"/>
      <c r="N77" s="79"/>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row>
    <row r="78" spans="2:52" ht="20.100000000000001" customHeight="1" x14ac:dyDescent="0.15">
      <c r="B78" s="163" t="s">
        <v>35</v>
      </c>
      <c r="C78" s="164"/>
      <c r="D78" s="164"/>
      <c r="E78" s="164"/>
      <c r="F78" s="227"/>
      <c r="G78" s="227"/>
      <c r="H78" s="238"/>
      <c r="I78" s="78"/>
      <c r="J78" s="78"/>
      <c r="K78" s="78"/>
      <c r="L78" s="78"/>
      <c r="M78" s="78"/>
      <c r="N78" s="79"/>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row>
    <row r="79" spans="2:52" ht="20.100000000000001" customHeight="1" thickBot="1" x14ac:dyDescent="0.2">
      <c r="B79" s="203" t="s">
        <v>36</v>
      </c>
      <c r="C79" s="204"/>
      <c r="D79" s="204"/>
      <c r="E79" s="204"/>
      <c r="F79" s="200"/>
      <c r="G79" s="200"/>
      <c r="H79" s="239"/>
      <c r="I79" s="240"/>
      <c r="J79" s="240"/>
      <c r="K79" s="240"/>
      <c r="L79" s="240"/>
      <c r="M79" s="240"/>
      <c r="N79" s="241"/>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row>
    <row r="80" spans="2:52" ht="18" customHeight="1" thickTop="1" x14ac:dyDescent="0.15">
      <c r="B80" s="205" t="s">
        <v>93</v>
      </c>
      <c r="C80" s="206"/>
      <c r="D80" s="206"/>
      <c r="E80" s="206"/>
      <c r="F80" s="206"/>
      <c r="G80" s="206"/>
      <c r="H80" s="96" t="s">
        <v>22</v>
      </c>
      <c r="I80" s="97"/>
      <c r="J80" s="97"/>
      <c r="K80" s="97"/>
      <c r="L80" s="97"/>
      <c r="M80" s="97"/>
      <c r="N80" s="98"/>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row>
    <row r="81" spans="2:52" ht="20.100000000000001" customHeight="1" x14ac:dyDescent="0.15">
      <c r="B81" s="163" t="s">
        <v>37</v>
      </c>
      <c r="C81" s="164"/>
      <c r="D81" s="164"/>
      <c r="E81" s="164"/>
      <c r="F81" s="227"/>
      <c r="G81" s="227"/>
      <c r="H81" s="190"/>
      <c r="I81" s="75"/>
      <c r="J81" s="75"/>
      <c r="K81" s="75"/>
      <c r="L81" s="75"/>
      <c r="M81" s="75"/>
      <c r="N81" s="76"/>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row>
    <row r="82" spans="2:52" ht="20.100000000000001" customHeight="1" x14ac:dyDescent="0.15">
      <c r="B82" s="163" t="s">
        <v>38</v>
      </c>
      <c r="C82" s="164"/>
      <c r="D82" s="164"/>
      <c r="E82" s="164"/>
      <c r="F82" s="227"/>
      <c r="G82" s="227"/>
      <c r="H82" s="238"/>
      <c r="I82" s="78"/>
      <c r="J82" s="78"/>
      <c r="K82" s="78"/>
      <c r="L82" s="78"/>
      <c r="M82" s="78"/>
      <c r="N82" s="79"/>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row>
    <row r="83" spans="2:52" ht="20.100000000000001" customHeight="1" x14ac:dyDescent="0.15">
      <c r="B83" s="163" t="s">
        <v>39</v>
      </c>
      <c r="C83" s="164"/>
      <c r="D83" s="164"/>
      <c r="E83" s="164"/>
      <c r="F83" s="227"/>
      <c r="G83" s="227"/>
      <c r="H83" s="238"/>
      <c r="I83" s="78"/>
      <c r="J83" s="78"/>
      <c r="K83" s="78"/>
      <c r="L83" s="78"/>
      <c r="M83" s="78"/>
      <c r="N83" s="79"/>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row>
    <row r="84" spans="2:52" ht="16.5" customHeight="1" thickBot="1" x14ac:dyDescent="0.2">
      <c r="B84" s="231" t="s">
        <v>40</v>
      </c>
      <c r="C84" s="232"/>
      <c r="D84" s="232"/>
      <c r="E84" s="232"/>
      <c r="F84" s="233"/>
      <c r="G84" s="233"/>
      <c r="H84" s="242"/>
      <c r="I84" s="243"/>
      <c r="J84" s="243"/>
      <c r="K84" s="243"/>
      <c r="L84" s="243"/>
      <c r="M84" s="243"/>
      <c r="N84" s="244"/>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row>
    <row r="85" spans="2:52" ht="10.5" customHeight="1" x14ac:dyDescent="0.15">
      <c r="B85" s="23"/>
      <c r="C85" s="23"/>
      <c r="D85" s="23"/>
      <c r="E85" s="23"/>
      <c r="F85" s="24"/>
      <c r="G85" s="24"/>
      <c r="H85" s="25"/>
      <c r="I85" s="25"/>
      <c r="J85" s="25"/>
      <c r="K85" s="25"/>
      <c r="L85" s="25"/>
      <c r="M85" s="25"/>
      <c r="N85" s="1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row>
    <row r="86" spans="2:52" ht="20.100000000000001" customHeight="1" x14ac:dyDescent="0.15">
      <c r="L86" s="12"/>
      <c r="M86" s="248" t="s">
        <v>41</v>
      </c>
      <c r="N86" s="248"/>
      <c r="W86" s="2"/>
      <c r="X86" s="2"/>
      <c r="Y86" s="2"/>
      <c r="Z86" s="2"/>
      <c r="AA86" s="13"/>
      <c r="AB86" s="2"/>
      <c r="AC86" s="2"/>
      <c r="AD86" s="2"/>
      <c r="AE86" s="2"/>
      <c r="AF86" s="2"/>
      <c r="AG86" s="2"/>
      <c r="AH86" s="2"/>
      <c r="AI86" s="2"/>
      <c r="AJ86" s="2"/>
      <c r="AK86" s="2"/>
      <c r="AL86" s="2"/>
      <c r="AM86" s="2"/>
      <c r="AN86" s="2"/>
      <c r="AO86" s="2"/>
      <c r="AP86" s="2"/>
      <c r="AQ86" s="2"/>
      <c r="AR86" s="2"/>
      <c r="AS86" s="2"/>
      <c r="AT86" s="2"/>
      <c r="AU86" s="2"/>
      <c r="AV86" s="2"/>
      <c r="AW86" s="2"/>
      <c r="AX86" s="2"/>
      <c r="AY86" s="2"/>
      <c r="AZ86" s="2"/>
    </row>
    <row r="87" spans="2:52" ht="19.5" customHeight="1" x14ac:dyDescent="0.15">
      <c r="B87" s="131" t="s">
        <v>120</v>
      </c>
      <c r="C87" s="131"/>
      <c r="D87" s="282" t="str">
        <f>IF($D$29="","",$D$29)</f>
        <v/>
      </c>
      <c r="E87" s="283"/>
      <c r="F87" s="283"/>
      <c r="G87" s="283"/>
      <c r="H87" s="283"/>
      <c r="I87" s="284"/>
      <c r="J87" s="289" t="s">
        <v>133</v>
      </c>
      <c r="K87" s="290"/>
      <c r="L87" s="245" t="str">
        <f>IF($L$43="","",$L$43)</f>
        <v/>
      </c>
      <c r="M87" s="246"/>
      <c r="N87" s="247"/>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row>
    <row r="88" spans="2:52" s="12" customFormat="1" ht="6.75" customHeight="1" thickBot="1" x14ac:dyDescent="0.2">
      <c r="B88" s="10"/>
      <c r="C88" s="10"/>
      <c r="D88" s="11"/>
      <c r="E88" s="11"/>
      <c r="F88" s="11"/>
      <c r="G88" s="11"/>
      <c r="H88" s="42"/>
      <c r="I88" s="42"/>
      <c r="J88" s="27"/>
      <c r="K88" s="27"/>
      <c r="L88" s="29"/>
      <c r="M88" s="29"/>
      <c r="N88" s="45"/>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row>
    <row r="89" spans="2:52" ht="20.100000000000001" customHeight="1" x14ac:dyDescent="0.15">
      <c r="B89" s="225" t="s">
        <v>94</v>
      </c>
      <c r="C89" s="226"/>
      <c r="D89" s="226"/>
      <c r="E89" s="226"/>
      <c r="F89" s="226"/>
      <c r="G89" s="226"/>
      <c r="H89" s="249" t="s">
        <v>136</v>
      </c>
      <c r="I89" s="250"/>
      <c r="J89" s="250"/>
      <c r="K89" s="250"/>
      <c r="L89" s="250"/>
      <c r="M89" s="250"/>
      <c r="N89" s="251"/>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row>
    <row r="90" spans="2:52" ht="20.100000000000001" customHeight="1" x14ac:dyDescent="0.15">
      <c r="B90" s="163" t="s">
        <v>42</v>
      </c>
      <c r="C90" s="164"/>
      <c r="D90" s="164"/>
      <c r="E90" s="164"/>
      <c r="F90" s="159"/>
      <c r="G90" s="159"/>
      <c r="H90" s="238"/>
      <c r="I90" s="78"/>
      <c r="J90" s="78"/>
      <c r="K90" s="78"/>
      <c r="L90" s="78"/>
      <c r="M90" s="78"/>
      <c r="N90" s="79"/>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row>
    <row r="91" spans="2:52" ht="20.100000000000001" customHeight="1" x14ac:dyDescent="0.15">
      <c r="B91" s="163" t="s">
        <v>43</v>
      </c>
      <c r="C91" s="164"/>
      <c r="D91" s="164"/>
      <c r="E91" s="164"/>
      <c r="F91" s="159"/>
      <c r="G91" s="159"/>
      <c r="H91" s="238"/>
      <c r="I91" s="78"/>
      <c r="J91" s="78"/>
      <c r="K91" s="78"/>
      <c r="L91" s="78"/>
      <c r="M91" s="78"/>
      <c r="N91" s="79"/>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row>
    <row r="92" spans="2:52" ht="20.100000000000001" customHeight="1" x14ac:dyDescent="0.15">
      <c r="B92" s="163" t="s">
        <v>44</v>
      </c>
      <c r="C92" s="164"/>
      <c r="D92" s="164"/>
      <c r="E92" s="164"/>
      <c r="F92" s="159"/>
      <c r="G92" s="159"/>
      <c r="H92" s="238"/>
      <c r="I92" s="78"/>
      <c r="J92" s="78"/>
      <c r="K92" s="78"/>
      <c r="L92" s="78"/>
      <c r="M92" s="78"/>
      <c r="N92" s="79"/>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row>
    <row r="93" spans="2:52" ht="20.100000000000001" customHeight="1" thickBot="1" x14ac:dyDescent="0.2">
      <c r="B93" s="161" t="s">
        <v>45</v>
      </c>
      <c r="C93" s="162"/>
      <c r="D93" s="162"/>
      <c r="E93" s="162"/>
      <c r="F93" s="160"/>
      <c r="G93" s="160"/>
      <c r="H93" s="238"/>
      <c r="I93" s="78"/>
      <c r="J93" s="78"/>
      <c r="K93" s="78"/>
      <c r="L93" s="78"/>
      <c r="M93" s="78"/>
      <c r="N93" s="79"/>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row>
    <row r="94" spans="2:52" ht="20.100000000000001" customHeight="1" thickTop="1" x14ac:dyDescent="0.15">
      <c r="B94" s="165" t="s">
        <v>95</v>
      </c>
      <c r="C94" s="166"/>
      <c r="D94" s="166"/>
      <c r="E94" s="166"/>
      <c r="F94" s="166"/>
      <c r="G94" s="166"/>
      <c r="H94" s="235" t="s">
        <v>22</v>
      </c>
      <c r="I94" s="236"/>
      <c r="J94" s="236"/>
      <c r="K94" s="236"/>
      <c r="L94" s="236"/>
      <c r="M94" s="236"/>
      <c r="N94" s="237"/>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row>
    <row r="95" spans="2:52" ht="20.100000000000001" customHeight="1" x14ac:dyDescent="0.15">
      <c r="B95" s="163" t="s">
        <v>46</v>
      </c>
      <c r="C95" s="164"/>
      <c r="D95" s="164"/>
      <c r="E95" s="164"/>
      <c r="F95" s="159"/>
      <c r="G95" s="159"/>
      <c r="H95" s="238"/>
      <c r="I95" s="78"/>
      <c r="J95" s="78"/>
      <c r="K95" s="78"/>
      <c r="L95" s="78"/>
      <c r="M95" s="78"/>
      <c r="N95" s="79"/>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row>
    <row r="96" spans="2:52" ht="20.100000000000001" customHeight="1" x14ac:dyDescent="0.15">
      <c r="B96" s="163" t="s">
        <v>47</v>
      </c>
      <c r="C96" s="164"/>
      <c r="D96" s="164"/>
      <c r="E96" s="164"/>
      <c r="F96" s="159"/>
      <c r="G96" s="159"/>
      <c r="H96" s="238"/>
      <c r="I96" s="78"/>
      <c r="J96" s="78"/>
      <c r="K96" s="78"/>
      <c r="L96" s="78"/>
      <c r="M96" s="78"/>
      <c r="N96" s="79"/>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row>
    <row r="97" spans="2:52" ht="20.100000000000001" customHeight="1" thickBot="1" x14ac:dyDescent="0.2">
      <c r="B97" s="161" t="s">
        <v>48</v>
      </c>
      <c r="C97" s="162"/>
      <c r="D97" s="162"/>
      <c r="E97" s="162"/>
      <c r="F97" s="160"/>
      <c r="G97" s="160"/>
      <c r="H97" s="238"/>
      <c r="I97" s="78"/>
      <c r="J97" s="78"/>
      <c r="K97" s="78"/>
      <c r="L97" s="78"/>
      <c r="M97" s="78"/>
      <c r="N97" s="79"/>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row>
    <row r="98" spans="2:52" ht="20.100000000000001" customHeight="1" x14ac:dyDescent="0.15">
      <c r="B98" s="201" t="s">
        <v>161</v>
      </c>
      <c r="C98" s="202"/>
      <c r="D98" s="202"/>
      <c r="E98" s="202"/>
      <c r="F98" s="202"/>
      <c r="G98" s="202"/>
      <c r="H98" s="202"/>
      <c r="I98" s="202"/>
      <c r="J98" s="202"/>
      <c r="K98" s="202"/>
      <c r="L98" s="202"/>
      <c r="M98" s="202"/>
      <c r="N98" s="234"/>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row>
    <row r="99" spans="2:52" ht="45.75" customHeight="1" thickBot="1" x14ac:dyDescent="0.2">
      <c r="B99" s="77"/>
      <c r="C99" s="78"/>
      <c r="D99" s="78"/>
      <c r="E99" s="78"/>
      <c r="F99" s="78"/>
      <c r="G99" s="78"/>
      <c r="H99" s="78"/>
      <c r="I99" s="78"/>
      <c r="J99" s="78"/>
      <c r="K99" s="78"/>
      <c r="L99" s="78"/>
      <c r="M99" s="78"/>
      <c r="N99" s="79"/>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row>
    <row r="100" spans="2:52" ht="20.100000000000001" customHeight="1" thickTop="1" x14ac:dyDescent="0.15">
      <c r="B100" s="197" t="s">
        <v>163</v>
      </c>
      <c r="C100" s="198"/>
      <c r="D100" s="198"/>
      <c r="E100" s="198"/>
      <c r="F100" s="198"/>
      <c r="G100" s="198"/>
      <c r="H100" s="198"/>
      <c r="I100" s="198"/>
      <c r="J100" s="198"/>
      <c r="K100" s="198"/>
      <c r="L100" s="198"/>
      <c r="M100" s="198"/>
      <c r="N100" s="199"/>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2:52" ht="45.75" customHeight="1" thickBot="1" x14ac:dyDescent="0.2">
      <c r="B101" s="77"/>
      <c r="C101" s="78"/>
      <c r="D101" s="78"/>
      <c r="E101" s="78"/>
      <c r="F101" s="78"/>
      <c r="G101" s="78"/>
      <c r="H101" s="78"/>
      <c r="I101" s="78"/>
      <c r="J101" s="78"/>
      <c r="K101" s="78"/>
      <c r="L101" s="78"/>
      <c r="M101" s="78"/>
      <c r="N101" s="79"/>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2:52" ht="20.100000000000001" customHeight="1" thickTop="1" x14ac:dyDescent="0.15">
      <c r="B102" s="197" t="s">
        <v>164</v>
      </c>
      <c r="C102" s="198"/>
      <c r="D102" s="198"/>
      <c r="E102" s="198"/>
      <c r="F102" s="198"/>
      <c r="G102" s="198"/>
      <c r="H102" s="198"/>
      <c r="I102" s="198"/>
      <c r="J102" s="198"/>
      <c r="K102" s="198"/>
      <c r="L102" s="198"/>
      <c r="M102" s="198"/>
      <c r="N102" s="199"/>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2:52" ht="45.75" customHeight="1" thickBot="1" x14ac:dyDescent="0.2">
      <c r="B103" s="74"/>
      <c r="C103" s="75"/>
      <c r="D103" s="75"/>
      <c r="E103" s="75"/>
      <c r="F103" s="75"/>
      <c r="G103" s="75"/>
      <c r="H103" s="75"/>
      <c r="I103" s="75"/>
      <c r="J103" s="75"/>
      <c r="K103" s="75"/>
      <c r="L103" s="75"/>
      <c r="M103" s="75"/>
      <c r="N103" s="76"/>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2:52" ht="20.100000000000001" customHeight="1" thickTop="1" x14ac:dyDescent="0.15">
      <c r="B104" s="197" t="s">
        <v>165</v>
      </c>
      <c r="C104" s="198"/>
      <c r="D104" s="198"/>
      <c r="E104" s="198"/>
      <c r="F104" s="198"/>
      <c r="G104" s="198"/>
      <c r="H104" s="198"/>
      <c r="I104" s="198"/>
      <c r="J104" s="198"/>
      <c r="K104" s="198"/>
      <c r="L104" s="198"/>
      <c r="M104" s="198"/>
      <c r="N104" s="199"/>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2:52" ht="45.75" customHeight="1" thickBot="1" x14ac:dyDescent="0.2">
      <c r="B105" s="74"/>
      <c r="C105" s="75"/>
      <c r="D105" s="75"/>
      <c r="E105" s="75"/>
      <c r="F105" s="75"/>
      <c r="G105" s="75"/>
      <c r="H105" s="75"/>
      <c r="I105" s="75"/>
      <c r="J105" s="75"/>
      <c r="K105" s="75"/>
      <c r="L105" s="75"/>
      <c r="M105" s="75"/>
      <c r="N105" s="76"/>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2:52" ht="20.100000000000001" customHeight="1" thickBot="1" x14ac:dyDescent="0.2">
      <c r="B106" s="213" t="s">
        <v>200</v>
      </c>
      <c r="C106" s="214"/>
      <c r="D106" s="214"/>
      <c r="E106" s="214"/>
      <c r="F106" s="214"/>
      <c r="G106" s="214"/>
      <c r="H106" s="214"/>
      <c r="I106" s="214"/>
      <c r="J106" s="214"/>
      <c r="K106" s="214"/>
      <c r="L106" s="214"/>
      <c r="M106" s="214"/>
      <c r="N106" s="215"/>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2:52" ht="19.5" customHeight="1" thickTop="1" thickBot="1" x14ac:dyDescent="0.2">
      <c r="B107" s="216" t="s">
        <v>162</v>
      </c>
      <c r="C107" s="217"/>
      <c r="D107" s="217"/>
      <c r="E107" s="217"/>
      <c r="F107" s="217"/>
      <c r="G107" s="218"/>
      <c r="H107" s="219" t="s">
        <v>157</v>
      </c>
      <c r="I107" s="220"/>
      <c r="J107" s="220"/>
      <c r="K107" s="220"/>
      <c r="L107" s="220"/>
      <c r="M107" s="220"/>
      <c r="N107" s="221"/>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2:52" ht="30" customHeight="1" thickTop="1" x14ac:dyDescent="0.15">
      <c r="B108" s="222" t="s">
        <v>149</v>
      </c>
      <c r="C108" s="223"/>
      <c r="D108" s="223"/>
      <c r="E108" s="224"/>
      <c r="F108" s="179"/>
      <c r="G108" s="180"/>
      <c r="H108" s="194"/>
      <c r="I108" s="195"/>
      <c r="J108" s="195"/>
      <c r="K108" s="195"/>
      <c r="L108" s="195"/>
      <c r="M108" s="195"/>
      <c r="N108" s="196"/>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2:52" ht="30" customHeight="1" x14ac:dyDescent="0.15">
      <c r="B109" s="170" t="s">
        <v>150</v>
      </c>
      <c r="C109" s="171"/>
      <c r="D109" s="171"/>
      <c r="E109" s="172"/>
      <c r="F109" s="181"/>
      <c r="G109" s="182"/>
      <c r="H109" s="191"/>
      <c r="I109" s="192"/>
      <c r="J109" s="192"/>
      <c r="K109" s="192"/>
      <c r="L109" s="192"/>
      <c r="M109" s="192"/>
      <c r="N109" s="193"/>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2:52" ht="30" customHeight="1" x14ac:dyDescent="0.15">
      <c r="B110" s="173" t="s">
        <v>185</v>
      </c>
      <c r="C110" s="174"/>
      <c r="D110" s="174"/>
      <c r="E110" s="175"/>
      <c r="F110" s="183" t="s">
        <v>151</v>
      </c>
      <c r="G110" s="184"/>
      <c r="H110" s="41"/>
      <c r="I110" s="41"/>
      <c r="J110" s="41"/>
      <c r="K110" s="41"/>
      <c r="L110" s="41"/>
      <c r="M110" s="41"/>
      <c r="N110" s="44"/>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2:52" ht="30" customHeight="1" x14ac:dyDescent="0.15">
      <c r="B111" s="176"/>
      <c r="C111" s="177"/>
      <c r="D111" s="177"/>
      <c r="E111" s="178"/>
      <c r="F111" s="183" t="s">
        <v>152</v>
      </c>
      <c r="G111" s="184"/>
      <c r="H111" s="41"/>
      <c r="I111" s="41"/>
      <c r="J111" s="41"/>
      <c r="K111" s="41"/>
      <c r="L111" s="41"/>
      <c r="M111" s="41"/>
      <c r="N111" s="44"/>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2:52" ht="30" customHeight="1" x14ac:dyDescent="0.15">
      <c r="B112" s="176"/>
      <c r="C112" s="177"/>
      <c r="D112" s="177"/>
      <c r="E112" s="178"/>
      <c r="F112" s="183" t="s">
        <v>153</v>
      </c>
      <c r="G112" s="184"/>
      <c r="H112" s="191"/>
      <c r="I112" s="192"/>
      <c r="J112" s="192"/>
      <c r="K112" s="192"/>
      <c r="L112" s="192"/>
      <c r="M112" s="192"/>
      <c r="N112" s="193"/>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1:52" ht="30" customHeight="1" thickBot="1" x14ac:dyDescent="0.2">
      <c r="B113" s="176"/>
      <c r="C113" s="177"/>
      <c r="D113" s="177"/>
      <c r="E113" s="178"/>
      <c r="F113" s="185" t="s">
        <v>154</v>
      </c>
      <c r="G113" s="186"/>
      <c r="H113" s="190"/>
      <c r="I113" s="75"/>
      <c r="J113" s="75"/>
      <c r="K113" s="75"/>
      <c r="L113" s="75"/>
      <c r="M113" s="75"/>
      <c r="N113" s="76"/>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1:52" ht="20.100000000000001" customHeight="1" x14ac:dyDescent="0.15">
      <c r="B114" s="228" t="s">
        <v>156</v>
      </c>
      <c r="C114" s="229"/>
      <c r="D114" s="229"/>
      <c r="E114" s="230"/>
      <c r="F114" s="187" t="s">
        <v>158</v>
      </c>
      <c r="G114" s="188"/>
      <c r="H114" s="188"/>
      <c r="I114" s="188"/>
      <c r="J114" s="188"/>
      <c r="K114" s="188"/>
      <c r="L114" s="188"/>
      <c r="M114" s="188"/>
      <c r="N114" s="189"/>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1:52" ht="30" customHeight="1" thickBot="1" x14ac:dyDescent="0.2">
      <c r="B115" s="307"/>
      <c r="C115" s="308"/>
      <c r="D115" s="308"/>
      <c r="E115" s="309"/>
      <c r="F115" s="190"/>
      <c r="G115" s="75"/>
      <c r="H115" s="75"/>
      <c r="I115" s="75"/>
      <c r="J115" s="75"/>
      <c r="K115" s="75"/>
      <c r="L115" s="75"/>
      <c r="M115" s="75"/>
      <c r="N115" s="76"/>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1:52" ht="20.100000000000001" customHeight="1" x14ac:dyDescent="0.15">
      <c r="B116" s="207" t="s">
        <v>148</v>
      </c>
      <c r="C116" s="208"/>
      <c r="D116" s="208"/>
      <c r="E116" s="208"/>
      <c r="F116" s="208"/>
      <c r="G116" s="208"/>
      <c r="H116" s="208"/>
      <c r="I116" s="208"/>
      <c r="J116" s="208"/>
      <c r="K116" s="208"/>
      <c r="L116" s="208"/>
      <c r="M116" s="208"/>
      <c r="N116" s="209"/>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1:52" ht="78" customHeight="1" thickBot="1" x14ac:dyDescent="0.2">
      <c r="B117" s="210" t="s">
        <v>155</v>
      </c>
      <c r="C117" s="211"/>
      <c r="D117" s="211"/>
      <c r="E117" s="211"/>
      <c r="F117" s="211"/>
      <c r="G117" s="211"/>
      <c r="H117" s="211"/>
      <c r="I117" s="211"/>
      <c r="J117" s="211"/>
      <c r="K117" s="211"/>
      <c r="L117" s="211"/>
      <c r="M117" s="211"/>
      <c r="N117" s="21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1:52" ht="20.100000000000001" customHeight="1" x14ac:dyDescent="0.15">
      <c r="M118" s="306" t="s">
        <v>49</v>
      </c>
      <c r="N118" s="306"/>
      <c r="P118" s="1" t="s">
        <v>101</v>
      </c>
      <c r="Q118" s="1" t="s">
        <v>104</v>
      </c>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1:52" ht="20.100000000000001" customHeight="1" x14ac:dyDescent="0.15">
      <c r="B119" s="7" t="s">
        <v>145</v>
      </c>
      <c r="P119" s="1" t="s">
        <v>103</v>
      </c>
      <c r="Q119" s="1" t="s">
        <v>105</v>
      </c>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1:52" ht="19.5" customHeight="1" x14ac:dyDescent="0.15">
      <c r="B120" s="131" t="s">
        <v>120</v>
      </c>
      <c r="C120" s="131"/>
      <c r="D120" s="132" t="str">
        <f>IF($D$30="","",$D$30)</f>
        <v/>
      </c>
      <c r="E120" s="133"/>
      <c r="F120" s="133"/>
      <c r="G120" s="133"/>
      <c r="H120" s="133"/>
      <c r="I120" s="134"/>
      <c r="K120" s="21" t="s">
        <v>159</v>
      </c>
      <c r="L120" s="122" t="str">
        <f>IF($L$37="","",$L$37)</f>
        <v/>
      </c>
      <c r="M120" s="122"/>
      <c r="N120" s="122"/>
      <c r="P120" s="1" t="s">
        <v>102</v>
      </c>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1:52" ht="20.100000000000001" customHeight="1" thickBot="1" x14ac:dyDescent="0.2">
      <c r="B121" s="21"/>
      <c r="C121" s="21"/>
      <c r="D121" s="14"/>
      <c r="E121" s="14"/>
      <c r="F121" s="26"/>
      <c r="G121" s="26"/>
      <c r="H121" s="26"/>
      <c r="I121" s="26"/>
      <c r="J121" s="27"/>
      <c r="K121" s="28"/>
      <c r="L121" s="29"/>
      <c r="M121" s="29"/>
      <c r="N121" s="29"/>
      <c r="O121" s="12"/>
      <c r="P121" s="12"/>
      <c r="Q121" s="12"/>
      <c r="R121" s="12"/>
      <c r="S121" s="1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1:52" ht="23.25" customHeight="1" thickBot="1" x14ac:dyDescent="0.2">
      <c r="B122" s="80" t="s">
        <v>186</v>
      </c>
      <c r="C122" s="81"/>
      <c r="D122" s="81"/>
      <c r="E122" s="81"/>
      <c r="F122" s="123"/>
      <c r="G122" s="123"/>
      <c r="H122" s="123"/>
      <c r="I122" s="123"/>
      <c r="J122" s="123"/>
      <c r="K122" s="123"/>
      <c r="L122" s="123"/>
      <c r="M122" s="124"/>
      <c r="N122" s="125"/>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1:52" ht="23.25" customHeight="1" x14ac:dyDescent="0.15">
      <c r="B123" s="201" t="s">
        <v>187</v>
      </c>
      <c r="C123" s="202"/>
      <c r="D123" s="202"/>
      <c r="E123" s="202"/>
      <c r="F123" s="126"/>
      <c r="G123" s="126"/>
      <c r="H123" s="126"/>
      <c r="I123" s="126"/>
      <c r="J123" s="126"/>
      <c r="K123" s="126"/>
      <c r="L123" s="126"/>
      <c r="M123" s="127"/>
      <c r="N123" s="128"/>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1:52" ht="23.25" customHeight="1" thickBot="1" x14ac:dyDescent="0.2">
      <c r="A124" s="30"/>
      <c r="B124" s="129" t="s">
        <v>137</v>
      </c>
      <c r="C124" s="129"/>
      <c r="D124" s="129"/>
      <c r="E124" s="130"/>
      <c r="F124" s="135"/>
      <c r="G124" s="135"/>
      <c r="H124" s="135"/>
      <c r="I124" s="135"/>
      <c r="J124" s="135"/>
      <c r="K124" s="135"/>
      <c r="L124" s="135"/>
      <c r="M124" s="136"/>
      <c r="N124" s="137"/>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1:52" ht="26.25" customHeight="1" thickBot="1" x14ac:dyDescent="0.2">
      <c r="B125" s="152" t="s">
        <v>195</v>
      </c>
      <c r="C125" s="129"/>
      <c r="D125" s="129"/>
      <c r="E125" s="129"/>
      <c r="F125" s="153"/>
      <c r="G125" s="154"/>
      <c r="H125" s="154"/>
      <c r="I125" s="154"/>
      <c r="J125" s="155"/>
      <c r="K125" s="67" t="s">
        <v>190</v>
      </c>
      <c r="L125" s="156"/>
      <c r="M125" s="157"/>
      <c r="N125" s="158"/>
    </row>
    <row r="126" spans="1:52" ht="23.25" customHeight="1" x14ac:dyDescent="0.15">
      <c r="A126" s="30"/>
      <c r="B126" s="147" t="s">
        <v>191</v>
      </c>
      <c r="C126" s="147"/>
      <c r="D126" s="147"/>
      <c r="E126" s="147"/>
      <c r="F126" s="147"/>
      <c r="G126" s="147"/>
      <c r="H126" s="147"/>
      <c r="I126" s="147"/>
      <c r="J126" s="147"/>
      <c r="K126" s="147"/>
      <c r="L126" s="147"/>
      <c r="M126" s="147"/>
      <c r="N126" s="148"/>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1:52" ht="23.25" customHeight="1" x14ac:dyDescent="0.15">
      <c r="A127" s="30"/>
      <c r="B127" s="141"/>
      <c r="C127" s="142"/>
      <c r="D127" s="142"/>
      <c r="E127" s="142"/>
      <c r="F127" s="142"/>
      <c r="G127" s="142"/>
      <c r="H127" s="142"/>
      <c r="I127" s="142"/>
      <c r="J127" s="142"/>
      <c r="K127" s="142"/>
      <c r="L127" s="142"/>
      <c r="M127" s="142"/>
      <c r="N127" s="14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1:52" ht="23.25" customHeight="1" x14ac:dyDescent="0.15">
      <c r="A128" s="30"/>
      <c r="B128" s="143"/>
      <c r="C128" s="144"/>
      <c r="D128" s="144"/>
      <c r="E128" s="144"/>
      <c r="F128" s="144"/>
      <c r="G128" s="144"/>
      <c r="H128" s="144"/>
      <c r="I128" s="144"/>
      <c r="J128" s="144"/>
      <c r="K128" s="144"/>
      <c r="L128" s="144"/>
      <c r="M128" s="144"/>
      <c r="N128" s="144"/>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1:52" ht="23.25" customHeight="1" thickBot="1" x14ac:dyDescent="0.2">
      <c r="B129" s="145"/>
      <c r="C129" s="146"/>
      <c r="D129" s="146"/>
      <c r="E129" s="146"/>
      <c r="F129" s="146"/>
      <c r="G129" s="146"/>
      <c r="H129" s="146"/>
      <c r="I129" s="146"/>
      <c r="J129" s="146"/>
      <c r="K129" s="146"/>
      <c r="L129" s="146"/>
      <c r="M129" s="146"/>
      <c r="N129" s="146"/>
      <c r="W129" s="2"/>
      <c r="X129" s="2">
        <f>DAYS360(D129,H129)</f>
        <v>0</v>
      </c>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1:52" ht="23.25" customHeight="1" x14ac:dyDescent="0.15">
      <c r="B130" s="80" t="s">
        <v>192</v>
      </c>
      <c r="C130" s="81"/>
      <c r="D130" s="81"/>
      <c r="E130" s="81"/>
      <c r="F130" s="81"/>
      <c r="G130" s="81"/>
      <c r="H130" s="81"/>
      <c r="I130" s="81"/>
      <c r="J130" s="81"/>
      <c r="K130" s="81"/>
      <c r="L130" s="81"/>
      <c r="M130" s="81"/>
      <c r="N130" s="8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1:52" ht="23.25" customHeight="1" x14ac:dyDescent="0.15">
      <c r="B131" s="138" t="s">
        <v>138</v>
      </c>
      <c r="C131" s="139"/>
      <c r="D131" s="139"/>
      <c r="E131" s="139"/>
      <c r="F131" s="139"/>
      <c r="G131" s="139"/>
      <c r="H131" s="139"/>
      <c r="I131" s="139"/>
      <c r="J131" s="139"/>
      <c r="K131" s="139"/>
      <c r="L131" s="139"/>
      <c r="M131" s="139"/>
      <c r="N131" s="140"/>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1:52" ht="23.25" customHeight="1" x14ac:dyDescent="0.15">
      <c r="B132" s="141"/>
      <c r="C132" s="142"/>
      <c r="D132" s="142"/>
      <c r="E132" s="142"/>
      <c r="F132" s="142"/>
      <c r="G132" s="142"/>
      <c r="H132" s="142"/>
      <c r="I132" s="142"/>
      <c r="J132" s="142"/>
      <c r="K132" s="142"/>
      <c r="L132" s="142"/>
      <c r="M132" s="142"/>
      <c r="N132" s="142"/>
      <c r="W132" s="2"/>
      <c r="X132" s="2">
        <f>DAYS360(D132,H132)</f>
        <v>0</v>
      </c>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1:52" ht="20.100000000000001" customHeight="1" x14ac:dyDescent="0.15">
      <c r="B133" s="143"/>
      <c r="C133" s="144"/>
      <c r="D133" s="144"/>
      <c r="E133" s="144"/>
      <c r="F133" s="144"/>
      <c r="G133" s="144"/>
      <c r="H133" s="144"/>
      <c r="I133" s="144"/>
      <c r="J133" s="144"/>
      <c r="K133" s="144"/>
      <c r="L133" s="144"/>
      <c r="M133" s="144"/>
      <c r="N133" s="144"/>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1:52" ht="19.5" customHeight="1" thickBot="1" x14ac:dyDescent="0.2">
      <c r="B134" s="145"/>
      <c r="C134" s="146"/>
      <c r="D134" s="146"/>
      <c r="E134" s="146"/>
      <c r="F134" s="146"/>
      <c r="G134" s="146"/>
      <c r="H134" s="146"/>
      <c r="I134" s="146"/>
      <c r="J134" s="146"/>
      <c r="K134" s="146"/>
      <c r="L134" s="146"/>
      <c r="M134" s="146"/>
      <c r="N134" s="146"/>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1:52" ht="20.100000000000001" customHeight="1" x14ac:dyDescent="0.15">
      <c r="A135" s="30"/>
      <c r="B135" s="167" t="s">
        <v>193</v>
      </c>
      <c r="C135" s="168"/>
      <c r="D135" s="168"/>
      <c r="E135" s="168"/>
      <c r="F135" s="168"/>
      <c r="G135" s="168"/>
      <c r="H135" s="168"/>
      <c r="I135" s="168"/>
      <c r="J135" s="168"/>
      <c r="K135" s="168"/>
      <c r="L135" s="168"/>
      <c r="M135" s="168"/>
      <c r="N135" s="169"/>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1:52" ht="20.100000000000001" customHeight="1" x14ac:dyDescent="0.15">
      <c r="A136" s="30"/>
      <c r="B136" s="167"/>
      <c r="C136" s="168"/>
      <c r="D136" s="168"/>
      <c r="E136" s="168"/>
      <c r="F136" s="168"/>
      <c r="G136" s="168"/>
      <c r="H136" s="168"/>
      <c r="I136" s="168"/>
      <c r="J136" s="168"/>
      <c r="K136" s="168"/>
      <c r="L136" s="168"/>
      <c r="M136" s="168"/>
      <c r="N136" s="169"/>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1:52" ht="20.100000000000001" customHeight="1" x14ac:dyDescent="0.15">
      <c r="A137" s="30"/>
      <c r="B137" s="109" t="s">
        <v>128</v>
      </c>
      <c r="C137" s="110"/>
      <c r="D137" s="60"/>
      <c r="E137" s="89" t="s">
        <v>146</v>
      </c>
      <c r="F137" s="90"/>
      <c r="G137" s="90"/>
      <c r="H137" s="90"/>
      <c r="I137" s="91"/>
      <c r="J137" s="63"/>
      <c r="K137" s="149" t="str">
        <f>IF(J137&lt;&gt;"","通級による指導申込者参考資料を記入してください。","")</f>
        <v/>
      </c>
      <c r="L137" s="150"/>
      <c r="M137" s="150"/>
      <c r="N137" s="151"/>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1:52" ht="9" customHeight="1" x14ac:dyDescent="0.15">
      <c r="A138" s="30"/>
      <c r="B138" s="61"/>
      <c r="C138" s="48"/>
      <c r="D138" s="62"/>
      <c r="E138" s="62"/>
      <c r="F138" s="62"/>
      <c r="G138" s="62"/>
      <c r="H138" s="62"/>
      <c r="I138" s="62"/>
      <c r="J138" s="62"/>
      <c r="K138" s="64"/>
      <c r="L138" s="64"/>
      <c r="M138" s="64"/>
      <c r="N138" s="65"/>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1:52" ht="20.100000000000001" customHeight="1" x14ac:dyDescent="0.15">
      <c r="A139" s="30"/>
      <c r="B139" s="111" t="s">
        <v>121</v>
      </c>
      <c r="C139" s="112"/>
      <c r="D139" s="51" t="s">
        <v>139</v>
      </c>
      <c r="E139" s="49"/>
      <c r="F139" s="113" t="s">
        <v>140</v>
      </c>
      <c r="G139" s="114"/>
      <c r="H139" s="114"/>
      <c r="I139" s="112"/>
      <c r="J139" s="50"/>
      <c r="K139" s="52" t="s">
        <v>130</v>
      </c>
      <c r="L139" s="50"/>
      <c r="M139" s="66" t="s">
        <v>183</v>
      </c>
      <c r="N139" s="53"/>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1:52" ht="20.100000000000001" customHeight="1" x14ac:dyDescent="0.15">
      <c r="A140" s="30"/>
      <c r="B140" s="115" t="s">
        <v>122</v>
      </c>
      <c r="C140" s="116"/>
      <c r="D140" s="32" t="s">
        <v>139</v>
      </c>
      <c r="E140" s="31"/>
      <c r="F140" s="117" t="s">
        <v>141</v>
      </c>
      <c r="G140" s="115"/>
      <c r="H140" s="115"/>
      <c r="I140" s="116"/>
      <c r="J140" s="22"/>
      <c r="K140" s="33" t="s">
        <v>131</v>
      </c>
      <c r="L140" s="22"/>
      <c r="M140" s="34"/>
      <c r="N140" s="35"/>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1:52" ht="20.100000000000001" customHeight="1" thickBot="1" x14ac:dyDescent="0.2">
      <c r="B141" s="118" t="s">
        <v>123</v>
      </c>
      <c r="C141" s="119"/>
      <c r="D141" s="57" t="s">
        <v>142</v>
      </c>
      <c r="E141" s="58"/>
      <c r="F141" s="120" t="s">
        <v>129</v>
      </c>
      <c r="G141" s="121"/>
      <c r="H141" s="121"/>
      <c r="I141" s="119"/>
      <c r="J141" s="56"/>
      <c r="K141" s="59"/>
      <c r="L141" s="54"/>
      <c r="M141" s="54"/>
      <c r="N141" s="55"/>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1:52" ht="20.100000000000001" customHeight="1" x14ac:dyDescent="0.15">
      <c r="B142" s="71" t="s">
        <v>147</v>
      </c>
      <c r="C142" s="72"/>
      <c r="D142" s="72"/>
      <c r="E142" s="72"/>
      <c r="F142" s="72"/>
      <c r="G142" s="72"/>
      <c r="H142" s="72"/>
      <c r="I142" s="72"/>
      <c r="J142" s="72"/>
      <c r="K142" s="72"/>
      <c r="L142" s="72"/>
      <c r="M142" s="72"/>
      <c r="N142" s="73"/>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1:52" ht="20.100000000000001" customHeight="1" x14ac:dyDescent="0.15">
      <c r="A143" s="30"/>
      <c r="B143" s="74"/>
      <c r="C143" s="75"/>
      <c r="D143" s="75"/>
      <c r="E143" s="75"/>
      <c r="F143" s="75"/>
      <c r="G143" s="75"/>
      <c r="H143" s="75"/>
      <c r="I143" s="75"/>
      <c r="J143" s="75"/>
      <c r="K143" s="75"/>
      <c r="L143" s="75"/>
      <c r="M143" s="75"/>
      <c r="N143" s="76"/>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1:52" ht="20.100000000000001" customHeight="1" x14ac:dyDescent="0.15">
      <c r="A144" s="30"/>
      <c r="B144" s="77"/>
      <c r="C144" s="78"/>
      <c r="D144" s="78"/>
      <c r="E144" s="78"/>
      <c r="F144" s="78"/>
      <c r="G144" s="78"/>
      <c r="H144" s="78"/>
      <c r="I144" s="78"/>
      <c r="J144" s="78"/>
      <c r="K144" s="78"/>
      <c r="L144" s="78"/>
      <c r="M144" s="78"/>
      <c r="N144" s="79"/>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1:52" ht="20.100000000000001" customHeight="1" x14ac:dyDescent="0.15">
      <c r="A145" s="30"/>
      <c r="B145" s="77"/>
      <c r="C145" s="78"/>
      <c r="D145" s="78"/>
      <c r="E145" s="78"/>
      <c r="F145" s="78"/>
      <c r="G145" s="78"/>
      <c r="H145" s="78"/>
      <c r="I145" s="78"/>
      <c r="J145" s="78"/>
      <c r="K145" s="78"/>
      <c r="L145" s="78"/>
      <c r="M145" s="78"/>
      <c r="N145" s="79"/>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1:52" ht="20.100000000000001" customHeight="1" x14ac:dyDescent="0.15">
      <c r="A146" s="30"/>
      <c r="B146" s="77"/>
      <c r="C146" s="78"/>
      <c r="D146" s="78"/>
      <c r="E146" s="78"/>
      <c r="F146" s="78"/>
      <c r="G146" s="78"/>
      <c r="H146" s="78"/>
      <c r="I146" s="78"/>
      <c r="J146" s="78"/>
      <c r="K146" s="78"/>
      <c r="L146" s="78"/>
      <c r="M146" s="78"/>
      <c r="N146" s="79"/>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1:52" ht="20.100000000000001" customHeight="1" x14ac:dyDescent="0.15">
      <c r="A147" s="30"/>
      <c r="B147" s="77"/>
      <c r="C147" s="78"/>
      <c r="D147" s="78"/>
      <c r="E147" s="78"/>
      <c r="F147" s="78"/>
      <c r="G147" s="78"/>
      <c r="H147" s="78"/>
      <c r="I147" s="78"/>
      <c r="J147" s="78"/>
      <c r="K147" s="78"/>
      <c r="L147" s="78"/>
      <c r="M147" s="78"/>
      <c r="N147" s="79"/>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1:52" ht="20.100000000000001" customHeight="1" x14ac:dyDescent="0.15">
      <c r="A148" s="30"/>
      <c r="B148" s="77"/>
      <c r="C148" s="78"/>
      <c r="D148" s="78"/>
      <c r="E148" s="78"/>
      <c r="F148" s="78"/>
      <c r="G148" s="78"/>
      <c r="H148" s="78"/>
      <c r="I148" s="78"/>
      <c r="J148" s="78"/>
      <c r="K148" s="78"/>
      <c r="L148" s="78"/>
      <c r="M148" s="78"/>
      <c r="N148" s="79"/>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1:52" ht="20.100000000000001" customHeight="1" x14ac:dyDescent="0.15">
      <c r="A149" s="30"/>
      <c r="B149" s="77"/>
      <c r="C149" s="78"/>
      <c r="D149" s="78"/>
      <c r="E149" s="78"/>
      <c r="F149" s="78"/>
      <c r="G149" s="78"/>
      <c r="H149" s="78"/>
      <c r="I149" s="78"/>
      <c r="J149" s="78"/>
      <c r="K149" s="78"/>
      <c r="L149" s="78"/>
      <c r="M149" s="78"/>
      <c r="N149" s="79"/>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1:52" ht="20.100000000000001" customHeight="1" x14ac:dyDescent="0.15">
      <c r="A150" s="30"/>
      <c r="B150" s="77"/>
      <c r="C150" s="78"/>
      <c r="D150" s="78"/>
      <c r="E150" s="78"/>
      <c r="F150" s="78"/>
      <c r="G150" s="78"/>
      <c r="H150" s="78"/>
      <c r="I150" s="78"/>
      <c r="J150" s="78"/>
      <c r="K150" s="78"/>
      <c r="L150" s="78"/>
      <c r="M150" s="78"/>
      <c r="N150" s="79"/>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1:52" ht="20.100000000000001" customHeight="1" x14ac:dyDescent="0.15">
      <c r="A151" s="30"/>
      <c r="B151" s="77"/>
      <c r="C151" s="78"/>
      <c r="D151" s="78"/>
      <c r="E151" s="78"/>
      <c r="F151" s="78"/>
      <c r="G151" s="78"/>
      <c r="H151" s="78"/>
      <c r="I151" s="78"/>
      <c r="J151" s="78"/>
      <c r="K151" s="78"/>
      <c r="L151" s="78"/>
      <c r="M151" s="78"/>
      <c r="N151" s="79"/>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1:52" ht="20.100000000000001" customHeight="1" thickBot="1" x14ac:dyDescent="0.2">
      <c r="A152" s="30"/>
      <c r="B152" s="77"/>
      <c r="C152" s="78"/>
      <c r="D152" s="78"/>
      <c r="E152" s="78"/>
      <c r="F152" s="78"/>
      <c r="G152" s="78"/>
      <c r="H152" s="78"/>
      <c r="I152" s="78"/>
      <c r="J152" s="78"/>
      <c r="K152" s="78"/>
      <c r="L152" s="78"/>
      <c r="M152" s="78"/>
      <c r="N152" s="79"/>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1:52" ht="20.100000000000001" customHeight="1" x14ac:dyDescent="0.15">
      <c r="B153" s="80" t="s">
        <v>194</v>
      </c>
      <c r="C153" s="81"/>
      <c r="D153" s="81"/>
      <c r="E153" s="81"/>
      <c r="F153" s="81"/>
      <c r="G153" s="81"/>
      <c r="H153" s="81"/>
      <c r="I153" s="81"/>
      <c r="J153" s="81"/>
      <c r="K153" s="81"/>
      <c r="L153" s="81"/>
      <c r="M153" s="81"/>
      <c r="N153" s="8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1:52" ht="22.5" customHeight="1" x14ac:dyDescent="0.15">
      <c r="A154" s="30"/>
      <c r="B154" s="83" t="s">
        <v>143</v>
      </c>
      <c r="C154" s="83"/>
      <c r="D154" s="83"/>
      <c r="E154" s="83"/>
      <c r="F154" s="83"/>
      <c r="G154" s="83"/>
      <c r="H154" s="83"/>
      <c r="I154" s="83"/>
      <c r="J154" s="83"/>
      <c r="K154" s="83"/>
      <c r="L154" s="83"/>
      <c r="M154" s="83"/>
      <c r="N154" s="84"/>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1:52" ht="20.100000000000001" customHeight="1" x14ac:dyDescent="0.15">
      <c r="A155" s="30"/>
      <c r="B155" s="36"/>
      <c r="C155" s="37"/>
      <c r="D155" s="85" t="s">
        <v>167</v>
      </c>
      <c r="E155" s="85"/>
      <c r="F155" s="85"/>
      <c r="G155" s="85"/>
      <c r="H155" s="85"/>
      <c r="I155" s="85"/>
      <c r="J155" s="85"/>
      <c r="K155" s="85"/>
      <c r="L155" s="85"/>
      <c r="M155" s="85"/>
      <c r="N155" s="86"/>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1:52" ht="20.100000000000001" customHeight="1" x14ac:dyDescent="0.15">
      <c r="A156" s="30"/>
      <c r="B156" s="36"/>
      <c r="C156" s="37"/>
      <c r="D156" s="87" t="s">
        <v>144</v>
      </c>
      <c r="E156" s="87"/>
      <c r="F156" s="87"/>
      <c r="G156" s="87"/>
      <c r="H156" s="87"/>
      <c r="I156" s="87"/>
      <c r="J156" s="87"/>
      <c r="K156" s="87"/>
      <c r="L156" s="87"/>
      <c r="M156" s="87"/>
      <c r="N156" s="88"/>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1:52" ht="20.100000000000001" customHeight="1" x14ac:dyDescent="0.15">
      <c r="A157" s="30"/>
      <c r="B157" s="36"/>
      <c r="C157" s="20"/>
      <c r="D157" s="87" t="s">
        <v>168</v>
      </c>
      <c r="E157" s="87"/>
      <c r="F157" s="87"/>
      <c r="G157" s="87"/>
      <c r="H157" s="87"/>
      <c r="I157" s="87"/>
      <c r="J157" s="87"/>
      <c r="K157" s="87"/>
      <c r="L157" s="87"/>
      <c r="M157" s="87"/>
      <c r="N157" s="88"/>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1:52" ht="20.100000000000001" customHeight="1" thickBot="1" x14ac:dyDescent="0.2">
      <c r="B158" s="38"/>
      <c r="C158" s="39"/>
      <c r="D158" s="39"/>
      <c r="E158" s="39"/>
      <c r="F158" s="39"/>
      <c r="G158" s="39"/>
      <c r="H158" s="39"/>
      <c r="I158" s="39"/>
      <c r="J158" s="39"/>
      <c r="K158" s="39"/>
      <c r="L158" s="39"/>
      <c r="M158" s="39"/>
      <c r="N158" s="40"/>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1:52" s="15" customFormat="1" ht="20.100000000000001" customHeight="1" x14ac:dyDescent="0.15"/>
    <row r="160" spans="1:52" s="15" customFormat="1" ht="20.100000000000001" customHeight="1" x14ac:dyDescent="0.15"/>
    <row r="161" s="15" customFormat="1" ht="20.100000000000001" customHeight="1" x14ac:dyDescent="0.15"/>
    <row r="162" s="15" customFormat="1" ht="20.100000000000001" customHeight="1" x14ac:dyDescent="0.15"/>
    <row r="163" s="15" customFormat="1" ht="20.100000000000001" customHeight="1" x14ac:dyDescent="0.15"/>
    <row r="164" s="15" customFormat="1" ht="20.100000000000001" customHeight="1" x14ac:dyDescent="0.15"/>
    <row r="165" s="15" customFormat="1" ht="20.100000000000001" customHeight="1" x14ac:dyDescent="0.15"/>
    <row r="166" s="15" customFormat="1" ht="20.100000000000001" customHeight="1" x14ac:dyDescent="0.15"/>
    <row r="167" s="15" customFormat="1" ht="20.100000000000001" customHeight="1" x14ac:dyDescent="0.15"/>
    <row r="168" s="15" customFormat="1" ht="20.100000000000001" customHeight="1" x14ac:dyDescent="0.15"/>
    <row r="169" s="15" customFormat="1" ht="20.100000000000001" customHeight="1" x14ac:dyDescent="0.15"/>
    <row r="170" s="15" customFormat="1" ht="20.100000000000001" customHeight="1" x14ac:dyDescent="0.15"/>
    <row r="171" s="15" customFormat="1" ht="20.100000000000001" customHeight="1" x14ac:dyDescent="0.15"/>
    <row r="172" s="15" customFormat="1" ht="20.100000000000001" customHeight="1" x14ac:dyDescent="0.15"/>
    <row r="173" s="15" customFormat="1" ht="20.100000000000001" customHeight="1" x14ac:dyDescent="0.15"/>
    <row r="174" s="15" customFormat="1" ht="20.100000000000001" customHeight="1" x14ac:dyDescent="0.15"/>
    <row r="175" s="15" customFormat="1" ht="20.100000000000001" customHeight="1" x14ac:dyDescent="0.15"/>
    <row r="176" s="15" customFormat="1" ht="20.100000000000001" customHeight="1" x14ac:dyDescent="0.15"/>
    <row r="177" s="15" customFormat="1" ht="20.100000000000001" customHeight="1" x14ac:dyDescent="0.15"/>
    <row r="178" s="15" customFormat="1" ht="20.100000000000001" customHeight="1" x14ac:dyDescent="0.15"/>
    <row r="179" s="15" customFormat="1" ht="20.100000000000001" customHeight="1" x14ac:dyDescent="0.15"/>
    <row r="180" s="15" customFormat="1" ht="20.100000000000001" customHeight="1" x14ac:dyDescent="0.15"/>
    <row r="181" s="15" customFormat="1" ht="20.100000000000001" customHeight="1" x14ac:dyDescent="0.15"/>
    <row r="182" s="15" customFormat="1" ht="20.100000000000001" customHeight="1" x14ac:dyDescent="0.15"/>
    <row r="183" s="15" customFormat="1" ht="20.100000000000001" customHeight="1" x14ac:dyDescent="0.15"/>
    <row r="184" s="15" customFormat="1" ht="20.100000000000001" customHeight="1" x14ac:dyDescent="0.15"/>
    <row r="185" s="15" customFormat="1" ht="20.100000000000001" customHeight="1" x14ac:dyDescent="0.15"/>
    <row r="186" s="15" customFormat="1" ht="20.100000000000001" customHeight="1" x14ac:dyDescent="0.15"/>
    <row r="187" s="15" customFormat="1" ht="20.100000000000001" customHeight="1" x14ac:dyDescent="0.15"/>
    <row r="188" s="15" customFormat="1" ht="20.100000000000001" customHeight="1" x14ac:dyDescent="0.15"/>
    <row r="189" s="15" customFormat="1" ht="20.100000000000001" customHeight="1" x14ac:dyDescent="0.15"/>
    <row r="190" s="15" customFormat="1" ht="20.100000000000001" customHeight="1" x14ac:dyDescent="0.15"/>
    <row r="191" s="15" customFormat="1" ht="20.100000000000001" customHeight="1" x14ac:dyDescent="0.15"/>
    <row r="192" s="15" customFormat="1" ht="20.100000000000001" customHeight="1" x14ac:dyDescent="0.15"/>
    <row r="193" spans="1:1" s="15" customFormat="1" ht="20.100000000000001" customHeight="1" x14ac:dyDescent="0.15"/>
    <row r="194" spans="1:1" s="15" customFormat="1" ht="20.100000000000001" customHeight="1" x14ac:dyDescent="0.15"/>
    <row r="195" spans="1:1" s="15" customFormat="1" ht="20.100000000000001" customHeight="1" x14ac:dyDescent="0.15"/>
    <row r="196" spans="1:1" s="15" customFormat="1" ht="20.100000000000001" customHeight="1" x14ac:dyDescent="0.15">
      <c r="A196" s="1"/>
    </row>
    <row r="197" spans="1:1" ht="20.100000000000001" customHeight="1" x14ac:dyDescent="0.15"/>
    <row r="198" spans="1:1" ht="20.100000000000001" customHeight="1" x14ac:dyDescent="0.15"/>
    <row r="199" spans="1:1" ht="20.100000000000001" customHeight="1" x14ac:dyDescent="0.15"/>
    <row r="200" spans="1:1" ht="20.100000000000001" customHeight="1" x14ac:dyDescent="0.15"/>
  </sheetData>
  <mergeCells count="222">
    <mergeCell ref="M118:N118"/>
    <mergeCell ref="K27:N27"/>
    <mergeCell ref="B115:E115"/>
    <mergeCell ref="A2:N2"/>
    <mergeCell ref="J87:K87"/>
    <mergeCell ref="B97:E97"/>
    <mergeCell ref="D87:I87"/>
    <mergeCell ref="F52:I52"/>
    <mergeCell ref="F55:I55"/>
    <mergeCell ref="F70:G70"/>
    <mergeCell ref="F68:G68"/>
    <mergeCell ref="F54:I54"/>
    <mergeCell ref="F69:G69"/>
    <mergeCell ref="B70:E70"/>
    <mergeCell ref="B68:E68"/>
    <mergeCell ref="F56:I56"/>
    <mergeCell ref="F53:I53"/>
    <mergeCell ref="B62:E62"/>
    <mergeCell ref="B63:E63"/>
    <mergeCell ref="B64:E64"/>
    <mergeCell ref="F60:G60"/>
    <mergeCell ref="K35:M35"/>
    <mergeCell ref="K29:M29"/>
    <mergeCell ref="K31:M31"/>
    <mergeCell ref="D46:I46"/>
    <mergeCell ref="D47:I47"/>
    <mergeCell ref="D48:H48"/>
    <mergeCell ref="D49:H49"/>
    <mergeCell ref="J48:K48"/>
    <mergeCell ref="B49:C49"/>
    <mergeCell ref="B50:C50"/>
    <mergeCell ref="J45:K45"/>
    <mergeCell ref="B46:C47"/>
    <mergeCell ref="J49:K49"/>
    <mergeCell ref="J50:K50"/>
    <mergeCell ref="D50:H50"/>
    <mergeCell ref="B48:C48"/>
    <mergeCell ref="J46:K46"/>
    <mergeCell ref="J47:K47"/>
    <mergeCell ref="B29:C29"/>
    <mergeCell ref="B31:C31"/>
    <mergeCell ref="B45:C45"/>
    <mergeCell ref="K39:M39"/>
    <mergeCell ref="B43:C43"/>
    <mergeCell ref="D43:I43"/>
    <mergeCell ref="D39:H39"/>
    <mergeCell ref="I39:J39"/>
    <mergeCell ref="J43:K43"/>
    <mergeCell ref="M41:N41"/>
    <mergeCell ref="D29:H29"/>
    <mergeCell ref="D31:H31"/>
    <mergeCell ref="D33:H33"/>
    <mergeCell ref="D35:H35"/>
    <mergeCell ref="K33:M33"/>
    <mergeCell ref="B35:C35"/>
    <mergeCell ref="D45:I45"/>
    <mergeCell ref="F62:G62"/>
    <mergeCell ref="F63:G63"/>
    <mergeCell ref="B59:G59"/>
    <mergeCell ref="B60:E60"/>
    <mergeCell ref="B61:E61"/>
    <mergeCell ref="H59:N59"/>
    <mergeCell ref="H60:N64"/>
    <mergeCell ref="D51:H51"/>
    <mergeCell ref="J54:K54"/>
    <mergeCell ref="J55:K55"/>
    <mergeCell ref="J56:K56"/>
    <mergeCell ref="J52:K52"/>
    <mergeCell ref="J53:K53"/>
    <mergeCell ref="B51:C51"/>
    <mergeCell ref="D53:E53"/>
    <mergeCell ref="D54:E54"/>
    <mergeCell ref="F61:G61"/>
    <mergeCell ref="B54:C54"/>
    <mergeCell ref="B52:C52"/>
    <mergeCell ref="B53:C53"/>
    <mergeCell ref="B58:N58"/>
    <mergeCell ref="D52:E52"/>
    <mergeCell ref="J51:K51"/>
    <mergeCell ref="B69:E69"/>
    <mergeCell ref="B67:G67"/>
    <mergeCell ref="B71:G71"/>
    <mergeCell ref="F77:G77"/>
    <mergeCell ref="F73:G73"/>
    <mergeCell ref="F74:G74"/>
    <mergeCell ref="F72:G72"/>
    <mergeCell ref="B77:E77"/>
    <mergeCell ref="B55:C55"/>
    <mergeCell ref="D56:E56"/>
    <mergeCell ref="D55:E55"/>
    <mergeCell ref="B76:G76"/>
    <mergeCell ref="B65:N65"/>
    <mergeCell ref="B66:N66"/>
    <mergeCell ref="H67:N67"/>
    <mergeCell ref="H68:N70"/>
    <mergeCell ref="H71:N71"/>
    <mergeCell ref="H72:N75"/>
    <mergeCell ref="B56:C56"/>
    <mergeCell ref="F64:G64"/>
    <mergeCell ref="B72:E72"/>
    <mergeCell ref="B73:E73"/>
    <mergeCell ref="B74:E74"/>
    <mergeCell ref="B75:E75"/>
    <mergeCell ref="F75:G75"/>
    <mergeCell ref="F83:G83"/>
    <mergeCell ref="B84:E84"/>
    <mergeCell ref="F84:G84"/>
    <mergeCell ref="F78:G78"/>
    <mergeCell ref="B81:E81"/>
    <mergeCell ref="F81:G81"/>
    <mergeCell ref="B82:E82"/>
    <mergeCell ref="B98:N98"/>
    <mergeCell ref="B83:E83"/>
    <mergeCell ref="F96:G96"/>
    <mergeCell ref="H76:N76"/>
    <mergeCell ref="H77:N79"/>
    <mergeCell ref="H80:N80"/>
    <mergeCell ref="H81:N84"/>
    <mergeCell ref="L87:N87"/>
    <mergeCell ref="M86:N86"/>
    <mergeCell ref="H89:N89"/>
    <mergeCell ref="H90:N93"/>
    <mergeCell ref="H94:N94"/>
    <mergeCell ref="H95:N97"/>
    <mergeCell ref="B78:E78"/>
    <mergeCell ref="F91:G91"/>
    <mergeCell ref="B92:E92"/>
    <mergeCell ref="B100:N100"/>
    <mergeCell ref="B101:N101"/>
    <mergeCell ref="B102:N102"/>
    <mergeCell ref="B87:C87"/>
    <mergeCell ref="F79:G79"/>
    <mergeCell ref="B123:E123"/>
    <mergeCell ref="B122:E122"/>
    <mergeCell ref="B79:E79"/>
    <mergeCell ref="B80:G80"/>
    <mergeCell ref="B103:N103"/>
    <mergeCell ref="B104:N104"/>
    <mergeCell ref="B105:N105"/>
    <mergeCell ref="B116:N116"/>
    <mergeCell ref="B117:N117"/>
    <mergeCell ref="B106:N106"/>
    <mergeCell ref="B107:G107"/>
    <mergeCell ref="H107:N107"/>
    <mergeCell ref="B108:E108"/>
    <mergeCell ref="B89:G89"/>
    <mergeCell ref="B90:E90"/>
    <mergeCell ref="F90:G90"/>
    <mergeCell ref="B91:E91"/>
    <mergeCell ref="F82:G82"/>
    <mergeCell ref="B114:E114"/>
    <mergeCell ref="F92:G92"/>
    <mergeCell ref="F97:G97"/>
    <mergeCell ref="B93:E93"/>
    <mergeCell ref="F93:G93"/>
    <mergeCell ref="B95:E95"/>
    <mergeCell ref="F95:G95"/>
    <mergeCell ref="B94:G94"/>
    <mergeCell ref="B96:E96"/>
    <mergeCell ref="B135:N136"/>
    <mergeCell ref="B109:E109"/>
    <mergeCell ref="B110:E113"/>
    <mergeCell ref="F108:G108"/>
    <mergeCell ref="F109:G109"/>
    <mergeCell ref="F110:G110"/>
    <mergeCell ref="F111:G111"/>
    <mergeCell ref="F112:G112"/>
    <mergeCell ref="F113:G113"/>
    <mergeCell ref="F114:N114"/>
    <mergeCell ref="F115:N115"/>
    <mergeCell ref="H112:N112"/>
    <mergeCell ref="H113:N113"/>
    <mergeCell ref="H109:N109"/>
    <mergeCell ref="H108:N108"/>
    <mergeCell ref="B99:N99"/>
    <mergeCell ref="B137:C137"/>
    <mergeCell ref="B139:C139"/>
    <mergeCell ref="F139:I139"/>
    <mergeCell ref="B140:C140"/>
    <mergeCell ref="F140:I140"/>
    <mergeCell ref="B141:C141"/>
    <mergeCell ref="F141:I141"/>
    <mergeCell ref="L120:N120"/>
    <mergeCell ref="F122:N122"/>
    <mergeCell ref="F123:N123"/>
    <mergeCell ref="B124:E124"/>
    <mergeCell ref="B120:C120"/>
    <mergeCell ref="D120:I120"/>
    <mergeCell ref="F124:N124"/>
    <mergeCell ref="B130:N130"/>
    <mergeCell ref="B131:N131"/>
    <mergeCell ref="B132:N134"/>
    <mergeCell ref="B126:N126"/>
    <mergeCell ref="B127:N129"/>
    <mergeCell ref="K137:N137"/>
    <mergeCell ref="B125:E125"/>
    <mergeCell ref="F125:J125"/>
    <mergeCell ref="L125:N125"/>
    <mergeCell ref="C27:H27"/>
    <mergeCell ref="B142:N142"/>
    <mergeCell ref="B143:N152"/>
    <mergeCell ref="B153:N153"/>
    <mergeCell ref="B154:N154"/>
    <mergeCell ref="D155:N155"/>
    <mergeCell ref="D156:N156"/>
    <mergeCell ref="D157:N157"/>
    <mergeCell ref="E137:I137"/>
    <mergeCell ref="L43:N43"/>
    <mergeCell ref="K44:N44"/>
    <mergeCell ref="L45:N45"/>
    <mergeCell ref="L46:N46"/>
    <mergeCell ref="L47:N47"/>
    <mergeCell ref="L48:N48"/>
    <mergeCell ref="L49:N49"/>
    <mergeCell ref="L50:N50"/>
    <mergeCell ref="L51:N51"/>
    <mergeCell ref="L52:N52"/>
    <mergeCell ref="L53:N53"/>
    <mergeCell ref="L54:N54"/>
    <mergeCell ref="L55:N55"/>
    <mergeCell ref="L56:N56"/>
    <mergeCell ref="B57:N57"/>
  </mergeCells>
  <phoneticPr fontId="1"/>
  <conditionalFormatting sqref="D29">
    <cfRule type="expression" dxfId="114" priority="151" stopIfTrue="1">
      <formula>$D$29&lt;&gt;""</formula>
    </cfRule>
  </conditionalFormatting>
  <conditionalFormatting sqref="K29:M29">
    <cfRule type="expression" dxfId="113" priority="146" stopIfTrue="1">
      <formula>$K$29&lt;&gt;""</formula>
    </cfRule>
  </conditionalFormatting>
  <conditionalFormatting sqref="D31:H31">
    <cfRule type="expression" dxfId="112" priority="145" stopIfTrue="1">
      <formula>$D$31&lt;&gt;""</formula>
    </cfRule>
  </conditionalFormatting>
  <conditionalFormatting sqref="K31:M31">
    <cfRule type="expression" dxfId="111" priority="143" stopIfTrue="1">
      <formula>$K$31&lt;&gt;""</formula>
    </cfRule>
    <cfRule type="expression" priority="144" stopIfTrue="1">
      <formula>$K$31&lt;&gt;""</formula>
    </cfRule>
  </conditionalFormatting>
  <conditionalFormatting sqref="D33:H33">
    <cfRule type="expression" dxfId="110" priority="142" stopIfTrue="1">
      <formula>$D$33&lt;&gt;""</formula>
    </cfRule>
  </conditionalFormatting>
  <conditionalFormatting sqref="K33:M33">
    <cfRule type="expression" dxfId="109" priority="141" stopIfTrue="1">
      <formula>$K$33&lt;&gt;""</formula>
    </cfRule>
  </conditionalFormatting>
  <conditionalFormatting sqref="D35:H35">
    <cfRule type="expression" dxfId="108" priority="139" stopIfTrue="1">
      <formula>$D$35&lt;&gt;""</formula>
    </cfRule>
    <cfRule type="expression" dxfId="107" priority="140" stopIfTrue="1">
      <formula>$D$39&lt;&gt;""</formula>
    </cfRule>
  </conditionalFormatting>
  <conditionalFormatting sqref="K35:M35">
    <cfRule type="expression" dxfId="106" priority="138" stopIfTrue="1">
      <formula>$K$35&lt;&gt;""</formula>
    </cfRule>
  </conditionalFormatting>
  <conditionalFormatting sqref="D39:H39">
    <cfRule type="expression" dxfId="105" priority="136" stopIfTrue="1">
      <formula>$D$39&lt;&gt;""</formula>
    </cfRule>
    <cfRule type="expression" priority="137" stopIfTrue="1">
      <formula>$D$39&lt;&gt;""</formula>
    </cfRule>
  </conditionalFormatting>
  <conditionalFormatting sqref="K39:M39">
    <cfRule type="expression" dxfId="104" priority="134" stopIfTrue="1">
      <formula>$K$39&lt;&gt;""</formula>
    </cfRule>
    <cfRule type="expression" priority="135" stopIfTrue="1">
      <formula>$K$39&lt;&gt;""</formula>
    </cfRule>
  </conditionalFormatting>
  <conditionalFormatting sqref="L43">
    <cfRule type="expression" dxfId="103" priority="133" stopIfTrue="1">
      <formula>$L$43&lt;&gt;""</formula>
    </cfRule>
  </conditionalFormatting>
  <conditionalFormatting sqref="D46:I46">
    <cfRule type="expression" dxfId="102" priority="132" stopIfTrue="1">
      <formula>$D$46&lt;&gt;""</formula>
    </cfRule>
  </conditionalFormatting>
  <conditionalFormatting sqref="J46:K46">
    <cfRule type="expression" dxfId="101" priority="131" stopIfTrue="1">
      <formula>$J$46&lt;&gt;""</formula>
    </cfRule>
  </conditionalFormatting>
  <conditionalFormatting sqref="L46">
    <cfRule type="expression" dxfId="100" priority="130" stopIfTrue="1">
      <formula>$L$46&lt;&gt;""</formula>
    </cfRule>
  </conditionalFormatting>
  <conditionalFormatting sqref="D47:I47">
    <cfRule type="expression" dxfId="99" priority="129" stopIfTrue="1">
      <formula>$D$47&lt;&gt;""</formula>
    </cfRule>
  </conditionalFormatting>
  <conditionalFormatting sqref="J47:K47">
    <cfRule type="expression" dxfId="98" priority="128" stopIfTrue="1">
      <formula>$J$47&lt;&gt;""</formula>
    </cfRule>
  </conditionalFormatting>
  <conditionalFormatting sqref="L47">
    <cfRule type="expression" dxfId="97" priority="127" stopIfTrue="1">
      <formula>$L$47&lt;&gt;""</formula>
    </cfRule>
  </conditionalFormatting>
  <conditionalFormatting sqref="D48:H48">
    <cfRule type="expression" dxfId="96" priority="126" stopIfTrue="1">
      <formula>$D$48&lt;&gt;""</formula>
    </cfRule>
  </conditionalFormatting>
  <conditionalFormatting sqref="J48:K48">
    <cfRule type="expression" dxfId="95" priority="125" stopIfTrue="1">
      <formula>$J$48&lt;&gt;""</formula>
    </cfRule>
  </conditionalFormatting>
  <conditionalFormatting sqref="L48">
    <cfRule type="expression" dxfId="94" priority="124" stopIfTrue="1">
      <formula>$L$48&lt;&gt;""</formula>
    </cfRule>
  </conditionalFormatting>
  <conditionalFormatting sqref="D49:H49">
    <cfRule type="expression" dxfId="93" priority="123" stopIfTrue="1">
      <formula>$D$49&lt;&gt;""</formula>
    </cfRule>
  </conditionalFormatting>
  <conditionalFormatting sqref="J49:K49">
    <cfRule type="expression" dxfId="92" priority="122" stopIfTrue="1">
      <formula>$J$49&lt;&gt;""</formula>
    </cfRule>
  </conditionalFormatting>
  <conditionalFormatting sqref="L49">
    <cfRule type="expression" dxfId="91" priority="121" stopIfTrue="1">
      <formula>$L$49&lt;&gt;""</formula>
    </cfRule>
  </conditionalFormatting>
  <conditionalFormatting sqref="D50:H50">
    <cfRule type="expression" dxfId="90" priority="120" stopIfTrue="1">
      <formula>$D$50&lt;&gt;""</formula>
    </cfRule>
  </conditionalFormatting>
  <conditionalFormatting sqref="J50:K50">
    <cfRule type="expression" dxfId="89" priority="119" stopIfTrue="1">
      <formula>$J$50&lt;&gt;""</formula>
    </cfRule>
  </conditionalFormatting>
  <conditionalFormatting sqref="L50">
    <cfRule type="expression" dxfId="88" priority="118" stopIfTrue="1">
      <formula>$L$50&lt;&gt;""</formula>
    </cfRule>
  </conditionalFormatting>
  <conditionalFormatting sqref="D51:H51">
    <cfRule type="expression" dxfId="87" priority="117" stopIfTrue="1">
      <formula>$D$51&lt;&gt;""</formula>
    </cfRule>
  </conditionalFormatting>
  <conditionalFormatting sqref="J51:K51">
    <cfRule type="expression" dxfId="86" priority="116" stopIfTrue="1">
      <formula>$J$51&lt;&gt;""</formula>
    </cfRule>
  </conditionalFormatting>
  <conditionalFormatting sqref="L51">
    <cfRule type="expression" dxfId="85" priority="115" stopIfTrue="1">
      <formula>$L$51&lt;&gt;""</formula>
    </cfRule>
  </conditionalFormatting>
  <conditionalFormatting sqref="D53:E53">
    <cfRule type="expression" dxfId="84" priority="114" stopIfTrue="1">
      <formula>$D$53&lt;&gt;""</formula>
    </cfRule>
  </conditionalFormatting>
  <conditionalFormatting sqref="F53:I53">
    <cfRule type="expression" dxfId="83" priority="112" stopIfTrue="1">
      <formula>$F$53&lt;&gt;""</formula>
    </cfRule>
    <cfRule type="expression" priority="113" stopIfTrue="1">
      <formula>$F$53&lt;&gt;""</formula>
    </cfRule>
  </conditionalFormatting>
  <conditionalFormatting sqref="J53:K53">
    <cfRule type="expression" dxfId="82" priority="111" stopIfTrue="1">
      <formula>$J$53&lt;&gt;""</formula>
    </cfRule>
  </conditionalFormatting>
  <conditionalFormatting sqref="L53">
    <cfRule type="expression" dxfId="81" priority="110" stopIfTrue="1">
      <formula>$L$53&lt;&gt;""</formula>
    </cfRule>
  </conditionalFormatting>
  <conditionalFormatting sqref="D54:E54">
    <cfRule type="expression" dxfId="80" priority="108" stopIfTrue="1">
      <formula>$D$54&lt;&gt;""</formula>
    </cfRule>
    <cfRule type="expression" priority="109" stopIfTrue="1">
      <formula>$D$54&lt;&gt;""</formula>
    </cfRule>
  </conditionalFormatting>
  <conditionalFormatting sqref="F54:I54">
    <cfRule type="expression" dxfId="79" priority="107" stopIfTrue="1">
      <formula>$F$54&lt;&gt;""</formula>
    </cfRule>
  </conditionalFormatting>
  <conditionalFormatting sqref="J54:K54">
    <cfRule type="expression" dxfId="78" priority="106" stopIfTrue="1">
      <formula>$J$54&lt;&gt;""</formula>
    </cfRule>
  </conditionalFormatting>
  <conditionalFormatting sqref="L54">
    <cfRule type="expression" dxfId="77" priority="105" stopIfTrue="1">
      <formula>$L$54&lt;&gt;""</formula>
    </cfRule>
  </conditionalFormatting>
  <conditionalFormatting sqref="D55:E55">
    <cfRule type="expression" dxfId="76" priority="104" stopIfTrue="1">
      <formula>$D$55&lt;&gt;""</formula>
    </cfRule>
  </conditionalFormatting>
  <conditionalFormatting sqref="F55:I55">
    <cfRule type="expression" dxfId="75" priority="103" stopIfTrue="1">
      <formula>$F$55&lt;&gt;""</formula>
    </cfRule>
  </conditionalFormatting>
  <conditionalFormatting sqref="J55:K55">
    <cfRule type="expression" dxfId="74" priority="102" stopIfTrue="1">
      <formula>$J$55&lt;&gt;""</formula>
    </cfRule>
  </conditionalFormatting>
  <conditionalFormatting sqref="L55">
    <cfRule type="expression" dxfId="73" priority="101" stopIfTrue="1">
      <formula>$L$55&lt;&gt;""</formula>
    </cfRule>
  </conditionalFormatting>
  <conditionalFormatting sqref="D56:E56">
    <cfRule type="expression" dxfId="72" priority="100" stopIfTrue="1">
      <formula>$D$56&lt;&gt;""</formula>
    </cfRule>
  </conditionalFormatting>
  <conditionalFormatting sqref="F56:I56">
    <cfRule type="expression" dxfId="71" priority="99" stopIfTrue="1">
      <formula>$F$56&lt;&gt;""</formula>
    </cfRule>
  </conditionalFormatting>
  <conditionalFormatting sqref="J56:K56">
    <cfRule type="expression" dxfId="70" priority="98" stopIfTrue="1">
      <formula>$J$56&lt;&gt;""</formula>
    </cfRule>
  </conditionalFormatting>
  <conditionalFormatting sqref="L56">
    <cfRule type="expression" dxfId="69" priority="97" stopIfTrue="1">
      <formula>$L$56&lt;&gt;""</formula>
    </cfRule>
  </conditionalFormatting>
  <conditionalFormatting sqref="F60:G60">
    <cfRule type="expression" dxfId="68" priority="96" stopIfTrue="1">
      <formula>$F$60&lt;&gt;""</formula>
    </cfRule>
  </conditionalFormatting>
  <conditionalFormatting sqref="F61:G61">
    <cfRule type="expression" dxfId="67" priority="87" stopIfTrue="1">
      <formula>$F$61&lt;&gt;""</formula>
    </cfRule>
    <cfRule type="expression" priority="94" stopIfTrue="1">
      <formula>$F$61&lt;&gt;""</formula>
    </cfRule>
    <cfRule type="expression" priority="95" stopIfTrue="1">
      <formula>$F$61&lt;&gt;""</formula>
    </cfRule>
  </conditionalFormatting>
  <conditionalFormatting sqref="F62:G62">
    <cfRule type="expression" dxfId="66" priority="92" stopIfTrue="1">
      <formula>$F$62&lt;&gt;""</formula>
    </cfRule>
    <cfRule type="expression" priority="93" stopIfTrue="1">
      <formula>$F$62&lt;&gt;""</formula>
    </cfRule>
  </conditionalFormatting>
  <conditionalFormatting sqref="F63:G63">
    <cfRule type="expression" dxfId="65" priority="90" stopIfTrue="1">
      <formula>$F$63&lt;&gt;""</formula>
    </cfRule>
  </conditionalFormatting>
  <conditionalFormatting sqref="F64:G64">
    <cfRule type="expression" dxfId="64" priority="89" stopIfTrue="1">
      <formula>$F$64&lt;&gt;""</formula>
    </cfRule>
  </conditionalFormatting>
  <conditionalFormatting sqref="H60">
    <cfRule type="expression" dxfId="63" priority="88" stopIfTrue="1">
      <formula>$H$60&lt;&gt;""</formula>
    </cfRule>
  </conditionalFormatting>
  <conditionalFormatting sqref="F68:G68">
    <cfRule type="expression" dxfId="62" priority="86" stopIfTrue="1">
      <formula>$F$68&lt;&gt;""</formula>
    </cfRule>
  </conditionalFormatting>
  <conditionalFormatting sqref="F69:G69">
    <cfRule type="expression" dxfId="61" priority="85" stopIfTrue="1">
      <formula>$F$69&lt;&gt;""</formula>
    </cfRule>
  </conditionalFormatting>
  <conditionalFormatting sqref="F70:G70">
    <cfRule type="expression" dxfId="60" priority="84" stopIfTrue="1">
      <formula>$F$70&lt;&gt;""</formula>
    </cfRule>
  </conditionalFormatting>
  <conditionalFormatting sqref="H68">
    <cfRule type="expression" dxfId="59" priority="83" stopIfTrue="1">
      <formula>$H$68&lt;&gt;""</formula>
    </cfRule>
  </conditionalFormatting>
  <conditionalFormatting sqref="F72:G72">
    <cfRule type="expression" dxfId="58" priority="82" stopIfTrue="1">
      <formula>$F$72&lt;&gt;""</formula>
    </cfRule>
  </conditionalFormatting>
  <conditionalFormatting sqref="F73:G73">
    <cfRule type="expression" dxfId="57" priority="81" stopIfTrue="1">
      <formula>$F$73&lt;&gt;""</formula>
    </cfRule>
  </conditionalFormatting>
  <conditionalFormatting sqref="F74:G74">
    <cfRule type="expression" dxfId="56" priority="80" stopIfTrue="1">
      <formula>$F$74&lt;&gt;""</formula>
    </cfRule>
  </conditionalFormatting>
  <conditionalFormatting sqref="F75:G75">
    <cfRule type="expression" dxfId="55" priority="78" stopIfTrue="1">
      <formula>$F$75&lt;&gt;""</formula>
    </cfRule>
  </conditionalFormatting>
  <conditionalFormatting sqref="H72">
    <cfRule type="expression" dxfId="54" priority="77" stopIfTrue="1">
      <formula>$H$72&lt;&gt;""</formula>
    </cfRule>
  </conditionalFormatting>
  <conditionalFormatting sqref="F77:G77">
    <cfRule type="expression" dxfId="53" priority="76" stopIfTrue="1">
      <formula>$F$77&lt;&gt;""</formula>
    </cfRule>
  </conditionalFormatting>
  <conditionalFormatting sqref="F78:G78">
    <cfRule type="expression" dxfId="52" priority="75" stopIfTrue="1">
      <formula>$F$78&lt;&gt;""</formula>
    </cfRule>
  </conditionalFormatting>
  <conditionalFormatting sqref="F79:G79">
    <cfRule type="expression" dxfId="51" priority="74" stopIfTrue="1">
      <formula>$F$79&lt;&gt;""</formula>
    </cfRule>
  </conditionalFormatting>
  <conditionalFormatting sqref="H77">
    <cfRule type="expression" dxfId="50" priority="73" stopIfTrue="1">
      <formula>$H$77&lt;&gt;""</formula>
    </cfRule>
  </conditionalFormatting>
  <conditionalFormatting sqref="F81:G81">
    <cfRule type="expression" dxfId="49" priority="72" stopIfTrue="1">
      <formula>$F$81&lt;&gt;""</formula>
    </cfRule>
  </conditionalFormatting>
  <conditionalFormatting sqref="F82:G82">
    <cfRule type="expression" dxfId="48" priority="71" stopIfTrue="1">
      <formula>$F$82&lt;&gt;""</formula>
    </cfRule>
  </conditionalFormatting>
  <conditionalFormatting sqref="F83:G83">
    <cfRule type="expression" dxfId="47" priority="70" stopIfTrue="1">
      <formula>$F$83&lt;&gt;""</formula>
    </cfRule>
  </conditionalFormatting>
  <conditionalFormatting sqref="F84:G85">
    <cfRule type="expression" dxfId="46" priority="69" stopIfTrue="1">
      <formula>$F$84&lt;&gt;""</formula>
    </cfRule>
  </conditionalFormatting>
  <conditionalFormatting sqref="H85:M85 H81">
    <cfRule type="expression" dxfId="45" priority="68" stopIfTrue="1">
      <formula>$H$81&lt;&gt;""</formula>
    </cfRule>
  </conditionalFormatting>
  <conditionalFormatting sqref="F90:G90">
    <cfRule type="expression" dxfId="44" priority="67" stopIfTrue="1">
      <formula>$F$90&lt;&gt;""</formula>
    </cfRule>
  </conditionalFormatting>
  <conditionalFormatting sqref="F91:G91">
    <cfRule type="expression" dxfId="43" priority="66" stopIfTrue="1">
      <formula>$F$91&lt;&gt;""</formula>
    </cfRule>
  </conditionalFormatting>
  <conditionalFormatting sqref="F92:G92">
    <cfRule type="expression" dxfId="42" priority="65" stopIfTrue="1">
      <formula>$F$92&lt;&gt;""</formula>
    </cfRule>
  </conditionalFormatting>
  <conditionalFormatting sqref="F93:G93">
    <cfRule type="expression" dxfId="41" priority="64" stopIfTrue="1">
      <formula>$F$93&lt;&gt;""</formula>
    </cfRule>
  </conditionalFormatting>
  <conditionalFormatting sqref="H90">
    <cfRule type="expression" dxfId="40" priority="63" stopIfTrue="1">
      <formula>$H$90&lt;&gt;""</formula>
    </cfRule>
  </conditionalFormatting>
  <conditionalFormatting sqref="F95:G95">
    <cfRule type="expression" dxfId="39" priority="62" stopIfTrue="1">
      <formula>$F$95&lt;&gt;""</formula>
    </cfRule>
  </conditionalFormatting>
  <conditionalFormatting sqref="F96:G96">
    <cfRule type="expression" dxfId="38" priority="60" stopIfTrue="1">
      <formula>$F$96&lt;&gt;""</formula>
    </cfRule>
  </conditionalFormatting>
  <conditionalFormatting sqref="F97:G97">
    <cfRule type="expression" dxfId="37" priority="58" stopIfTrue="1">
      <formula>$F$97&lt;&gt;""</formula>
    </cfRule>
  </conditionalFormatting>
  <conditionalFormatting sqref="H95">
    <cfRule type="expression" dxfId="36" priority="57" stopIfTrue="1">
      <formula>$H$95&lt;&gt;""</formula>
    </cfRule>
  </conditionalFormatting>
  <conditionalFormatting sqref="B99">
    <cfRule type="expression" dxfId="35" priority="56" stopIfTrue="1">
      <formula>$B$99&lt;&gt;""</formula>
    </cfRule>
  </conditionalFormatting>
  <conditionalFormatting sqref="B101">
    <cfRule type="expression" dxfId="34" priority="55" stopIfTrue="1">
      <formula>$B$101&lt;&gt;""</formula>
    </cfRule>
  </conditionalFormatting>
  <conditionalFormatting sqref="B105:B110 B114">
    <cfRule type="expression" dxfId="33" priority="54" stopIfTrue="1">
      <formula>$B$105&lt;&gt;""</formula>
    </cfRule>
  </conditionalFormatting>
  <conditionalFormatting sqref="B117">
    <cfRule type="expression" dxfId="32" priority="53" stopIfTrue="1">
      <formula>$B$117&lt;&gt;""</formula>
    </cfRule>
  </conditionalFormatting>
  <conditionalFormatting sqref="B103">
    <cfRule type="expression" dxfId="31" priority="40" stopIfTrue="1">
      <formula>$B$103&lt;&gt;""</formula>
    </cfRule>
  </conditionalFormatting>
  <conditionalFormatting sqref="J137 J139:J141">
    <cfRule type="expression" dxfId="30" priority="28">
      <formula>J137&lt;&gt;""</formula>
    </cfRule>
  </conditionalFormatting>
  <conditionalFormatting sqref="K141">
    <cfRule type="expression" dxfId="29" priority="27">
      <formula>K141&lt;&gt;""</formula>
    </cfRule>
  </conditionalFormatting>
  <conditionalFormatting sqref="N139">
    <cfRule type="expression" dxfId="28" priority="26">
      <formula>N139&lt;&gt;""</formula>
    </cfRule>
  </conditionalFormatting>
  <conditionalFormatting sqref="C155:C157">
    <cfRule type="expression" dxfId="27" priority="25">
      <formula>C155&lt;&gt;""</formula>
    </cfRule>
  </conditionalFormatting>
  <conditionalFormatting sqref="E139:E141">
    <cfRule type="expression" dxfId="26" priority="24">
      <formula>E139&lt;&gt;""</formula>
    </cfRule>
  </conditionalFormatting>
  <conditionalFormatting sqref="D137">
    <cfRule type="expression" dxfId="25" priority="23">
      <formula>D137&lt;&gt;""</formula>
    </cfRule>
  </conditionalFormatting>
  <conditionalFormatting sqref="L139:L140">
    <cfRule type="expression" dxfId="24" priority="22">
      <formula>L139&lt;&gt;""</formula>
    </cfRule>
  </conditionalFormatting>
  <conditionalFormatting sqref="F122:N124">
    <cfRule type="expression" dxfId="23" priority="31" stopIfTrue="1">
      <formula>$F$103&lt;&gt;""</formula>
    </cfRule>
    <cfRule type="expression" dxfId="22" priority="32">
      <formula>$F$102="実施していない"</formula>
    </cfRule>
  </conditionalFormatting>
  <conditionalFormatting sqref="B135 B142">
    <cfRule type="expression" dxfId="21" priority="30" stopIfTrue="1">
      <formula>$B$116&lt;&gt;""</formula>
    </cfRule>
  </conditionalFormatting>
  <conditionalFormatting sqref="E137:E138 D138">
    <cfRule type="expression" dxfId="20" priority="29">
      <formula>D137&lt;&gt;""</formula>
    </cfRule>
  </conditionalFormatting>
  <conditionalFormatting sqref="F108:G108">
    <cfRule type="expression" dxfId="19" priority="21" stopIfTrue="1">
      <formula>$F$84&lt;&gt;""</formula>
    </cfRule>
  </conditionalFormatting>
  <conditionalFormatting sqref="F109:G109">
    <cfRule type="expression" dxfId="18" priority="13">
      <formula>$F$109&lt;&gt;""</formula>
    </cfRule>
    <cfRule type="expression" dxfId="17" priority="20" stopIfTrue="1">
      <formula>$F$85&lt;&gt;""</formula>
    </cfRule>
  </conditionalFormatting>
  <conditionalFormatting sqref="F110:F113">
    <cfRule type="expression" dxfId="16" priority="19" stopIfTrue="1">
      <formula>#REF!&lt;&gt;""</formula>
    </cfRule>
  </conditionalFormatting>
  <conditionalFormatting sqref="B127:N129">
    <cfRule type="expression" dxfId="15" priority="17">
      <formula>$B$127&lt;&gt;""</formula>
    </cfRule>
  </conditionalFormatting>
  <conditionalFormatting sqref="B132:N134">
    <cfRule type="expression" dxfId="14" priority="16">
      <formula>$B$132&lt;&gt;""</formula>
    </cfRule>
  </conditionalFormatting>
  <conditionalFormatting sqref="B143:N152">
    <cfRule type="expression" dxfId="13" priority="15">
      <formula>$B$143&lt;&gt;""</formula>
    </cfRule>
  </conditionalFormatting>
  <conditionalFormatting sqref="A2:N2">
    <cfRule type="expression" dxfId="12" priority="14">
      <formula>$J$137&lt;&gt;""</formula>
    </cfRule>
  </conditionalFormatting>
  <conditionalFormatting sqref="F125 K125">
    <cfRule type="expression" dxfId="11" priority="11" stopIfTrue="1">
      <formula>$F$102&lt;&gt;""</formula>
    </cfRule>
    <cfRule type="expression" dxfId="10" priority="12">
      <formula>$F$100="実施していない"</formula>
    </cfRule>
  </conditionalFormatting>
  <conditionalFormatting sqref="D43:I43">
    <cfRule type="containsBlanks" dxfId="9" priority="10">
      <formula>LEN(TRIM(D43))=0</formula>
    </cfRule>
  </conditionalFormatting>
  <conditionalFormatting sqref="D87:I87 L87:N87">
    <cfRule type="containsBlanks" dxfId="8" priority="9">
      <formula>LEN(TRIM(D87))=0</formula>
    </cfRule>
  </conditionalFormatting>
  <conditionalFormatting sqref="F95:G97 F90:G93 F81:G84 F77:G79 F72:G75 F68:G70 F60:G64">
    <cfRule type="containsBlanks" dxfId="7" priority="8">
      <formula>LEN(TRIM(F60))=0</formula>
    </cfRule>
  </conditionalFormatting>
  <conditionalFormatting sqref="B115:E115">
    <cfRule type="containsBlanks" dxfId="6" priority="7">
      <formula>LEN(TRIM(B115))=0</formula>
    </cfRule>
  </conditionalFormatting>
  <conditionalFormatting sqref="L120:N120 D120:I120">
    <cfRule type="containsBlanks" dxfId="5" priority="6">
      <formula>LEN(TRIM(D120))=0</formula>
    </cfRule>
  </conditionalFormatting>
  <conditionalFormatting sqref="F122:N123 F125:J125">
    <cfRule type="containsBlanks" dxfId="4" priority="5">
      <formula>LEN(TRIM(F122))=0</formula>
    </cfRule>
  </conditionalFormatting>
  <conditionalFormatting sqref="F124:N124 L125:N125">
    <cfRule type="containsBlanks" dxfId="3" priority="4">
      <formula>LEN(TRIM(F124))=0</formula>
    </cfRule>
  </conditionalFormatting>
  <conditionalFormatting sqref="D137 J137 E139:E141 J139:J141 L139:L140 N139">
    <cfRule type="containsBlanks" dxfId="2" priority="3">
      <formula>LEN(TRIM(D137))=0</formula>
    </cfRule>
  </conditionalFormatting>
  <conditionalFormatting sqref="C155:C157">
    <cfRule type="containsBlanks" dxfId="1" priority="2">
      <formula>LEN(TRIM(C155))=0</formula>
    </cfRule>
  </conditionalFormatting>
  <conditionalFormatting sqref="F108:G109">
    <cfRule type="containsBlanks" dxfId="0" priority="1">
      <formula>LEN(TRIM(F108))=0</formula>
    </cfRule>
  </conditionalFormatting>
  <dataValidations disablePrompts="1" count="7">
    <dataValidation type="date" imeMode="off" operator="greaterThan" allowBlank="1" showInputMessage="1" showErrorMessage="1" sqref="D39" xr:uid="{00000000-0002-0000-0000-000000000000}">
      <formula1>40270</formula1>
    </dataValidation>
    <dataValidation type="list" allowBlank="1" showInputMessage="1" showErrorMessage="1" sqref="F60:G64 F81:G85 F90:G93 F95:G97 F77:G79 F72:G75 F68:G70" xr:uid="{00000000-0002-0000-0000-000001000000}">
      <formula1>$P$36:$P$38</formula1>
    </dataValidation>
    <dataValidation type="list" allowBlank="1" showInputMessage="1" showErrorMessage="1" sqref="N139 C155:C157 E139:E141 D137 K141 L139:L140 J137 J139:J141" xr:uid="{00000000-0002-0000-0000-000002000000}">
      <formula1>"○"</formula1>
    </dataValidation>
    <dataValidation type="list" allowBlank="1" showInputMessage="1" showErrorMessage="1" sqref="F108:G109 F125:J125" xr:uid="{00000000-0002-0000-0000-000003000000}">
      <formula1>"有,無"</formula1>
    </dataValidation>
    <dataValidation type="list" allowBlank="1" showInputMessage="1" showErrorMessage="1" sqref="B115:E115" xr:uid="{00000000-0002-0000-0000-000004000000}">
      <formula1>"特記事項なし,不登校傾向"</formula1>
    </dataValidation>
    <dataValidation type="list" allowBlank="1" showInputMessage="1" showErrorMessage="1" sqref="F122:N122" xr:uid="{00000000-0002-0000-0000-000005000000}">
      <formula1>"ある,作成予定,作成予定なし"</formula1>
    </dataValidation>
    <dataValidation type="list" allowBlank="1" showInputMessage="1" showErrorMessage="1" sqref="F123:N123" xr:uid="{00000000-0002-0000-0000-000006000000}">
      <formula1>"見学した,見学していない"</formula1>
    </dataValidation>
  </dataValidations>
  <printOptions horizontalCentered="1"/>
  <pageMargins left="0.70866141732283472" right="0.31496062992125984" top="0.6692913385826772" bottom="0.35433070866141736" header="0.31496062992125984" footer="0.23622047244094491"/>
  <pageSetup paperSize="9" scale="93" orientation="portrait" r:id="rId1"/>
  <rowBreaks count="3" manualBreakCount="3">
    <brk id="40" max="25" man="1"/>
    <brk id="85" max="25" man="1"/>
    <brk id="11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619125</xdr:colOff>
                    <xdr:row>43</xdr:row>
                    <xdr:rowOff>28575</xdr:rowOff>
                  </from>
                  <to>
                    <xdr:col>10</xdr:col>
                    <xdr:colOff>561975</xdr:colOff>
                    <xdr:row>43</xdr:row>
                    <xdr:rowOff>276225</xdr:rowOff>
                  </to>
                </anchor>
              </controlPr>
            </control>
          </mc:Choice>
        </mc:AlternateContent>
        <mc:AlternateContent xmlns:mc="http://schemas.openxmlformats.org/markup-compatibility/2006">
          <mc:Choice Requires="x14">
            <control shapeId="1046" r:id="rId5" name="Check Box 3">
              <controlPr defaultSize="0" autoFill="0" autoLine="0" autoPict="0">
                <anchor moveWithCells="1">
                  <from>
                    <xdr:col>10</xdr:col>
                    <xdr:colOff>438150</xdr:colOff>
                    <xdr:row>43</xdr:row>
                    <xdr:rowOff>28575</xdr:rowOff>
                  </from>
                  <to>
                    <xdr:col>11</xdr:col>
                    <xdr:colOff>314325</xdr:colOff>
                    <xdr:row>43</xdr:row>
                    <xdr:rowOff>276225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8</xdr:col>
                    <xdr:colOff>257175</xdr:colOff>
                    <xdr:row>109</xdr:row>
                    <xdr:rowOff>19050</xdr:rowOff>
                  </from>
                  <to>
                    <xdr:col>9</xdr:col>
                    <xdr:colOff>600075</xdr:colOff>
                    <xdr:row>109</xdr:row>
                    <xdr:rowOff>200025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9</xdr:col>
                    <xdr:colOff>466725</xdr:colOff>
                    <xdr:row>109</xdr:row>
                    <xdr:rowOff>19050</xdr:rowOff>
                  </from>
                  <to>
                    <xdr:col>10</xdr:col>
                    <xdr:colOff>323850</xdr:colOff>
                    <xdr:row>109</xdr:row>
                    <xdr:rowOff>200025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10</xdr:col>
                    <xdr:colOff>333375</xdr:colOff>
                    <xdr:row>109</xdr:row>
                    <xdr:rowOff>19050</xdr:rowOff>
                  </from>
                  <to>
                    <xdr:col>11</xdr:col>
                    <xdr:colOff>247650</xdr:colOff>
                    <xdr:row>109</xdr:row>
                    <xdr:rowOff>200025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7</xdr:col>
                    <xdr:colOff>104775</xdr:colOff>
                    <xdr:row>109</xdr:row>
                    <xdr:rowOff>209550</xdr:rowOff>
                  </from>
                  <to>
                    <xdr:col>9</xdr:col>
                    <xdr:colOff>19050</xdr:colOff>
                    <xdr:row>109</xdr:row>
                    <xdr:rowOff>381000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7</xdr:col>
                    <xdr:colOff>104775</xdr:colOff>
                    <xdr:row>109</xdr:row>
                    <xdr:rowOff>19050</xdr:rowOff>
                  </from>
                  <to>
                    <xdr:col>8</xdr:col>
                    <xdr:colOff>247650</xdr:colOff>
                    <xdr:row>109</xdr:row>
                    <xdr:rowOff>200025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11</xdr:col>
                    <xdr:colOff>390525</xdr:colOff>
                    <xdr:row>109</xdr:row>
                    <xdr:rowOff>19050</xdr:rowOff>
                  </from>
                  <to>
                    <xdr:col>12</xdr:col>
                    <xdr:colOff>247650</xdr:colOff>
                    <xdr:row>109</xdr:row>
                    <xdr:rowOff>200025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7</xdr:col>
                    <xdr:colOff>123825</xdr:colOff>
                    <xdr:row>110</xdr:row>
                    <xdr:rowOff>133350</xdr:rowOff>
                  </from>
                  <to>
                    <xdr:col>9</xdr:col>
                    <xdr:colOff>38100</xdr:colOff>
                    <xdr:row>110</xdr:row>
                    <xdr:rowOff>323850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9</xdr:col>
                    <xdr:colOff>38100</xdr:colOff>
                    <xdr:row>110</xdr:row>
                    <xdr:rowOff>133350</xdr:rowOff>
                  </from>
                  <to>
                    <xdr:col>9</xdr:col>
                    <xdr:colOff>657225</xdr:colOff>
                    <xdr:row>110</xdr:row>
                    <xdr:rowOff>323850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9</xdr:col>
                    <xdr:colOff>542925</xdr:colOff>
                    <xdr:row>110</xdr:row>
                    <xdr:rowOff>123825</xdr:rowOff>
                  </from>
                  <to>
                    <xdr:col>10</xdr:col>
                    <xdr:colOff>457200</xdr:colOff>
                    <xdr:row>110</xdr:row>
                    <xdr:rowOff>314325</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10</xdr:col>
                    <xdr:colOff>438150</xdr:colOff>
                    <xdr:row>43</xdr:row>
                    <xdr:rowOff>28575</xdr:rowOff>
                  </from>
                  <to>
                    <xdr:col>11</xdr:col>
                    <xdr:colOff>314325</xdr:colOff>
                    <xdr:row>43</xdr:row>
                    <xdr:rowOff>276225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10</xdr:col>
                    <xdr:colOff>438150</xdr:colOff>
                    <xdr:row>43</xdr:row>
                    <xdr:rowOff>28575</xdr:rowOff>
                  </from>
                  <to>
                    <xdr:col>11</xdr:col>
                    <xdr:colOff>314325</xdr:colOff>
                    <xdr:row>43</xdr:row>
                    <xdr:rowOff>276225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10</xdr:col>
                    <xdr:colOff>438150</xdr:colOff>
                    <xdr:row>43</xdr:row>
                    <xdr:rowOff>28575</xdr:rowOff>
                  </from>
                  <to>
                    <xdr:col>11</xdr:col>
                    <xdr:colOff>314325</xdr:colOff>
                    <xdr:row>43</xdr:row>
                    <xdr:rowOff>276225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10</xdr:col>
                    <xdr:colOff>438150</xdr:colOff>
                    <xdr:row>43</xdr:row>
                    <xdr:rowOff>28575</xdr:rowOff>
                  </from>
                  <to>
                    <xdr:col>11</xdr:col>
                    <xdr:colOff>314325</xdr:colOff>
                    <xdr:row>43</xdr:row>
                    <xdr:rowOff>276225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10</xdr:col>
                    <xdr:colOff>876300</xdr:colOff>
                    <xdr:row>43</xdr:row>
                    <xdr:rowOff>57150</xdr:rowOff>
                  </from>
                  <to>
                    <xdr:col>11</xdr:col>
                    <xdr:colOff>628650</xdr:colOff>
                    <xdr:row>43</xdr:row>
                    <xdr:rowOff>552450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10</xdr:col>
                    <xdr:colOff>438150</xdr:colOff>
                    <xdr:row>43</xdr:row>
                    <xdr:rowOff>28575</xdr:rowOff>
                  </from>
                  <to>
                    <xdr:col>11</xdr:col>
                    <xdr:colOff>314325</xdr:colOff>
                    <xdr:row>43</xdr:row>
                    <xdr:rowOff>276225</xdr:rowOff>
                  </to>
                </anchor>
              </controlPr>
            </control>
          </mc:Choice>
        </mc:AlternateContent>
        <mc:AlternateContent xmlns:mc="http://schemas.openxmlformats.org/markup-compatibility/2006">
          <mc:Choice Requires="x14">
            <control shapeId="2" r:id="rId21" name="Check Box 3">
              <controlPr defaultSize="0" autoFill="0" autoLine="0" autoPict="0">
                <anchor moveWithCells="1">
                  <from>
                    <xdr:col>10</xdr:col>
                    <xdr:colOff>438150</xdr:colOff>
                    <xdr:row>43</xdr:row>
                    <xdr:rowOff>28575</xdr:rowOff>
                  </from>
                  <to>
                    <xdr:col>11</xdr:col>
                    <xdr:colOff>314325</xdr:colOff>
                    <xdr:row>43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7000000}">
          <x14:formula1>
            <xm:f>Sheet3!$B$93:$B$96</xm:f>
          </x14:formula1>
          <xm:sqref>D35:H35</xm:sqref>
        </x14:dataValidation>
        <x14:dataValidation type="list" allowBlank="1" showInputMessage="1" showErrorMessage="1" xr:uid="{00000000-0002-0000-0000-000008000000}">
          <x14:formula1>
            <xm:f>Sheet3!$D$93:$D$105</xm:f>
          </x14:formula1>
          <xm:sqref>K35:M35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4"/>
  <sheetViews>
    <sheetView topLeftCell="A82" workbookViewId="0">
      <selection activeCell="F95" sqref="F95"/>
    </sheetView>
  </sheetViews>
  <sheetFormatPr defaultRowHeight="13.5" x14ac:dyDescent="0.15"/>
  <cols>
    <col min="2" max="2" width="16.25" customWidth="1"/>
    <col min="13" max="13" width="10.25" bestFit="1" customWidth="1"/>
    <col min="14" max="14" width="6.25" bestFit="1" customWidth="1"/>
    <col min="15" max="16" width="10" bestFit="1" customWidth="1"/>
    <col min="17" max="17" width="6.25" bestFit="1" customWidth="1"/>
    <col min="18" max="19" width="10" bestFit="1" customWidth="1"/>
    <col min="20" max="20" width="6.25" bestFit="1" customWidth="1"/>
    <col min="21" max="21" width="10" bestFit="1" customWidth="1"/>
  </cols>
  <sheetData>
    <row r="1" spans="1:33" x14ac:dyDescent="0.15">
      <c r="A1" t="s">
        <v>106</v>
      </c>
      <c r="B1" t="s">
        <v>76</v>
      </c>
      <c r="C1" t="s">
        <v>60</v>
      </c>
      <c r="D1" t="s">
        <v>73</v>
      </c>
      <c r="E1" t="s">
        <v>59</v>
      </c>
      <c r="F1" t="s">
        <v>64</v>
      </c>
      <c r="G1" t="s">
        <v>77</v>
      </c>
      <c r="H1" t="s">
        <v>63</v>
      </c>
      <c r="I1" t="s">
        <v>62</v>
      </c>
      <c r="J1" t="s">
        <v>66</v>
      </c>
      <c r="K1" t="s">
        <v>75</v>
      </c>
      <c r="L1" t="s">
        <v>78</v>
      </c>
      <c r="M1" t="s">
        <v>5</v>
      </c>
    </row>
    <row r="2" spans="1:33" x14ac:dyDescent="0.15">
      <c r="M2" t="s">
        <v>7</v>
      </c>
      <c r="V2" t="s">
        <v>8</v>
      </c>
      <c r="AB2" t="s">
        <v>119</v>
      </c>
    </row>
    <row r="3" spans="1:33" x14ac:dyDescent="0.15">
      <c r="M3" t="s">
        <v>108</v>
      </c>
      <c r="N3" t="s">
        <v>109</v>
      </c>
      <c r="O3" t="s">
        <v>114</v>
      </c>
      <c r="P3" t="s">
        <v>111</v>
      </c>
      <c r="Q3" t="s">
        <v>112</v>
      </c>
      <c r="R3" t="s">
        <v>110</v>
      </c>
      <c r="S3" t="s">
        <v>115</v>
      </c>
      <c r="T3" t="s">
        <v>116</v>
      </c>
      <c r="U3" t="s">
        <v>113</v>
      </c>
      <c r="V3" t="s">
        <v>117</v>
      </c>
      <c r="W3" t="s">
        <v>109</v>
      </c>
      <c r="X3" t="s">
        <v>114</v>
      </c>
      <c r="Y3" t="s">
        <v>118</v>
      </c>
      <c r="Z3" t="s">
        <v>112</v>
      </c>
      <c r="AA3" t="s">
        <v>110</v>
      </c>
      <c r="AB3" t="s">
        <v>117</v>
      </c>
      <c r="AC3" t="s">
        <v>109</v>
      </c>
      <c r="AD3" t="s">
        <v>114</v>
      </c>
      <c r="AE3" t="s">
        <v>118</v>
      </c>
      <c r="AF3" t="s">
        <v>112</v>
      </c>
      <c r="AG3" t="s">
        <v>110</v>
      </c>
    </row>
    <row r="4" spans="1:33" x14ac:dyDescent="0.15">
      <c r="A4" t="e">
        <f>質問紙!#REF!</f>
        <v>#REF!</v>
      </c>
      <c r="B4">
        <f>質問紙!D39</f>
        <v>0</v>
      </c>
      <c r="C4">
        <f>質問紙!D29</f>
        <v>0</v>
      </c>
      <c r="D4">
        <f>質問紙!D31</f>
        <v>0</v>
      </c>
      <c r="E4">
        <f>質問紙!L29</f>
        <v>0</v>
      </c>
      <c r="F4">
        <f>質問紙!D33</f>
        <v>0</v>
      </c>
      <c r="G4">
        <f>質問紙!K39</f>
        <v>0</v>
      </c>
      <c r="H4">
        <f>質問紙!L33</f>
        <v>0</v>
      </c>
      <c r="I4">
        <f>質問紙!L31</f>
        <v>0</v>
      </c>
      <c r="J4">
        <f>質問紙!D35</f>
        <v>0</v>
      </c>
      <c r="K4">
        <f>質問紙!L35</f>
        <v>0</v>
      </c>
      <c r="L4" t="str">
        <f>質問紙!D43</f>
        <v/>
      </c>
      <c r="M4">
        <f>質問紙!D46</f>
        <v>0</v>
      </c>
      <c r="N4">
        <f>質問紙!J46</f>
        <v>0</v>
      </c>
      <c r="O4">
        <f>質問紙!L46</f>
        <v>0</v>
      </c>
      <c r="P4">
        <f>質問紙!D47</f>
        <v>0</v>
      </c>
      <c r="Q4">
        <f>質問紙!J47</f>
        <v>0</v>
      </c>
      <c r="R4">
        <f>質問紙!L47</f>
        <v>0</v>
      </c>
    </row>
    <row r="14" spans="1:33" x14ac:dyDescent="0.15">
      <c r="K14" t="s">
        <v>107</v>
      </c>
    </row>
    <row r="19" spans="1:10" x14ac:dyDescent="0.15">
      <c r="H19" t="s">
        <v>10</v>
      </c>
    </row>
    <row r="20" spans="1:10" x14ac:dyDescent="0.15">
      <c r="A20" t="s">
        <v>9</v>
      </c>
      <c r="H20" t="s">
        <v>10</v>
      </c>
    </row>
    <row r="21" spans="1:10" x14ac:dyDescent="0.15">
      <c r="A21" t="s">
        <v>11</v>
      </c>
      <c r="H21" t="s">
        <v>10</v>
      </c>
    </row>
    <row r="22" spans="1:10" x14ac:dyDescent="0.15">
      <c r="A22" t="s">
        <v>12</v>
      </c>
      <c r="H22" t="s">
        <v>10</v>
      </c>
    </row>
    <row r="23" spans="1:10" x14ac:dyDescent="0.15">
      <c r="A23" t="s">
        <v>13</v>
      </c>
      <c r="C23" t="s">
        <v>15</v>
      </c>
      <c r="F23" t="s">
        <v>16</v>
      </c>
      <c r="J23" t="s">
        <v>82</v>
      </c>
    </row>
    <row r="25" spans="1:10" x14ac:dyDescent="0.15">
      <c r="A25" t="s">
        <v>14</v>
      </c>
    </row>
    <row r="26" spans="1:10" x14ac:dyDescent="0.15">
      <c r="A26" t="s">
        <v>83</v>
      </c>
    </row>
    <row r="28" spans="1:10" x14ac:dyDescent="0.15">
      <c r="A28" t="s">
        <v>85</v>
      </c>
    </row>
    <row r="29" spans="1:10" x14ac:dyDescent="0.15">
      <c r="A29" t="s">
        <v>18</v>
      </c>
    </row>
    <row r="30" spans="1:10" x14ac:dyDescent="0.15">
      <c r="A30" t="s">
        <v>89</v>
      </c>
      <c r="G30" t="s">
        <v>22</v>
      </c>
    </row>
    <row r="31" spans="1:10" x14ac:dyDescent="0.15">
      <c r="A31" t="s">
        <v>57</v>
      </c>
    </row>
    <row r="32" spans="1:10" x14ac:dyDescent="0.15">
      <c r="A32" t="s">
        <v>23</v>
      </c>
    </row>
    <row r="33" spans="1:7" x14ac:dyDescent="0.15">
      <c r="A33" t="s">
        <v>24</v>
      </c>
    </row>
    <row r="34" spans="1:7" x14ac:dyDescent="0.15">
      <c r="A34" t="s">
        <v>25</v>
      </c>
    </row>
    <row r="35" spans="1:7" x14ac:dyDescent="0.15">
      <c r="A35" t="s">
        <v>26</v>
      </c>
    </row>
    <row r="36" spans="1:7" x14ac:dyDescent="0.15">
      <c r="A36" t="s">
        <v>86</v>
      </c>
    </row>
    <row r="37" spans="1:7" x14ac:dyDescent="0.15">
      <c r="A37" t="s">
        <v>18</v>
      </c>
    </row>
    <row r="38" spans="1:7" x14ac:dyDescent="0.15">
      <c r="A38" t="s">
        <v>90</v>
      </c>
      <c r="G38" t="s">
        <v>22</v>
      </c>
    </row>
    <row r="39" spans="1:7" x14ac:dyDescent="0.15">
      <c r="A39" t="s">
        <v>27</v>
      </c>
    </row>
    <row r="40" spans="1:7" x14ac:dyDescent="0.15">
      <c r="A40" t="s">
        <v>28</v>
      </c>
    </row>
    <row r="41" spans="1:7" x14ac:dyDescent="0.15">
      <c r="A41" t="s">
        <v>29</v>
      </c>
    </row>
    <row r="42" spans="1:7" x14ac:dyDescent="0.15">
      <c r="A42" t="s">
        <v>91</v>
      </c>
      <c r="G42" t="s">
        <v>22</v>
      </c>
    </row>
    <row r="43" spans="1:7" x14ac:dyDescent="0.15">
      <c r="A43" t="s">
        <v>30</v>
      </c>
    </row>
    <row r="44" spans="1:7" x14ac:dyDescent="0.15">
      <c r="A44" t="s">
        <v>31</v>
      </c>
    </row>
    <row r="45" spans="1:7" x14ac:dyDescent="0.15">
      <c r="A45" t="s">
        <v>32</v>
      </c>
    </row>
    <row r="46" spans="1:7" x14ac:dyDescent="0.15">
      <c r="A46" t="s">
        <v>33</v>
      </c>
    </row>
    <row r="47" spans="1:7" x14ac:dyDescent="0.15">
      <c r="A47" t="s">
        <v>92</v>
      </c>
      <c r="G47" t="s">
        <v>22</v>
      </c>
    </row>
    <row r="48" spans="1:7" x14ac:dyDescent="0.15">
      <c r="A48" t="s">
        <v>34</v>
      </c>
    </row>
    <row r="49" spans="1:12" x14ac:dyDescent="0.15">
      <c r="A49" t="s">
        <v>35</v>
      </c>
    </row>
    <row r="50" spans="1:12" x14ac:dyDescent="0.15">
      <c r="A50" t="s">
        <v>36</v>
      </c>
    </row>
    <row r="51" spans="1:12" x14ac:dyDescent="0.15">
      <c r="A51" t="s">
        <v>93</v>
      </c>
      <c r="G51" t="s">
        <v>22</v>
      </c>
    </row>
    <row r="52" spans="1:12" x14ac:dyDescent="0.15">
      <c r="A52" t="s">
        <v>37</v>
      </c>
    </row>
    <row r="53" spans="1:12" x14ac:dyDescent="0.15">
      <c r="A53" t="s">
        <v>38</v>
      </c>
    </row>
    <row r="54" spans="1:12" x14ac:dyDescent="0.15">
      <c r="A54" t="s">
        <v>39</v>
      </c>
    </row>
    <row r="55" spans="1:12" x14ac:dyDescent="0.15">
      <c r="A55" t="s">
        <v>40</v>
      </c>
    </row>
    <row r="56" spans="1:12" x14ac:dyDescent="0.15">
      <c r="L56" t="s">
        <v>41</v>
      </c>
    </row>
    <row r="57" spans="1:12" x14ac:dyDescent="0.15">
      <c r="A57" t="s">
        <v>78</v>
      </c>
      <c r="C57" t="s">
        <v>107</v>
      </c>
      <c r="K57" t="s">
        <v>107</v>
      </c>
    </row>
    <row r="59" spans="1:12" x14ac:dyDescent="0.15">
      <c r="A59" t="s">
        <v>94</v>
      </c>
      <c r="G59" t="s">
        <v>22</v>
      </c>
    </row>
    <row r="60" spans="1:12" x14ac:dyDescent="0.15">
      <c r="A60" t="s">
        <v>42</v>
      </c>
    </row>
    <row r="61" spans="1:12" x14ac:dyDescent="0.15">
      <c r="A61" t="s">
        <v>43</v>
      </c>
    </row>
    <row r="62" spans="1:12" x14ac:dyDescent="0.15">
      <c r="A62" t="s">
        <v>44</v>
      </c>
    </row>
    <row r="63" spans="1:12" x14ac:dyDescent="0.15">
      <c r="A63" t="s">
        <v>45</v>
      </c>
    </row>
    <row r="64" spans="1:12" x14ac:dyDescent="0.15">
      <c r="A64" t="s">
        <v>95</v>
      </c>
      <c r="G64" t="s">
        <v>22</v>
      </c>
    </row>
    <row r="65" spans="1:12" x14ac:dyDescent="0.15">
      <c r="A65" t="s">
        <v>46</v>
      </c>
    </row>
    <row r="66" spans="1:12" x14ac:dyDescent="0.15">
      <c r="A66" t="s">
        <v>47</v>
      </c>
    </row>
    <row r="67" spans="1:12" x14ac:dyDescent="0.15">
      <c r="A67" t="s">
        <v>48</v>
      </c>
    </row>
    <row r="68" spans="1:12" x14ac:dyDescent="0.15">
      <c r="A68" t="s">
        <v>96</v>
      </c>
    </row>
    <row r="70" spans="1:12" x14ac:dyDescent="0.15">
      <c r="A70" t="s">
        <v>97</v>
      </c>
    </row>
    <row r="72" spans="1:12" x14ac:dyDescent="0.15">
      <c r="A72" t="s">
        <v>98</v>
      </c>
    </row>
    <row r="74" spans="1:12" x14ac:dyDescent="0.15">
      <c r="A74" t="s">
        <v>99</v>
      </c>
    </row>
    <row r="76" spans="1:12" x14ac:dyDescent="0.15">
      <c r="A76" t="s">
        <v>100</v>
      </c>
    </row>
    <row r="79" spans="1:12" x14ac:dyDescent="0.15">
      <c r="L79" t="s">
        <v>49</v>
      </c>
    </row>
    <row r="80" spans="1:12" x14ac:dyDescent="0.15">
      <c r="A80" t="s">
        <v>50</v>
      </c>
    </row>
    <row r="81" spans="1:4" x14ac:dyDescent="0.15">
      <c r="A81" t="s">
        <v>58</v>
      </c>
    </row>
    <row r="82" spans="1:4" x14ac:dyDescent="0.15">
      <c r="A82" t="s">
        <v>51</v>
      </c>
    </row>
    <row r="83" spans="1:4" x14ac:dyDescent="0.15">
      <c r="A83" t="s">
        <v>53</v>
      </c>
    </row>
    <row r="84" spans="1:4" x14ac:dyDescent="0.15">
      <c r="A84" t="s">
        <v>52</v>
      </c>
    </row>
    <row r="85" spans="1:4" x14ac:dyDescent="0.15">
      <c r="A85" t="s">
        <v>54</v>
      </c>
    </row>
    <row r="86" spans="1:4" x14ac:dyDescent="0.15">
      <c r="B86" t="s">
        <v>55</v>
      </c>
    </row>
    <row r="87" spans="1:4" x14ac:dyDescent="0.15">
      <c r="B87" t="s">
        <v>56</v>
      </c>
    </row>
    <row r="93" spans="1:4" x14ac:dyDescent="0.15">
      <c r="B93" t="s">
        <v>171</v>
      </c>
    </row>
    <row r="94" spans="1:4" x14ac:dyDescent="0.15">
      <c r="B94" t="s">
        <v>172</v>
      </c>
      <c r="D94" t="s">
        <v>189</v>
      </c>
    </row>
    <row r="95" spans="1:4" x14ac:dyDescent="0.15">
      <c r="B95" t="s">
        <v>173</v>
      </c>
      <c r="D95" t="s">
        <v>176</v>
      </c>
    </row>
    <row r="96" spans="1:4" x14ac:dyDescent="0.15">
      <c r="B96" t="s">
        <v>174</v>
      </c>
      <c r="D96" t="s">
        <v>177</v>
      </c>
    </row>
    <row r="97" spans="4:4" x14ac:dyDescent="0.15">
      <c r="D97" t="s">
        <v>178</v>
      </c>
    </row>
    <row r="98" spans="4:4" x14ac:dyDescent="0.15">
      <c r="D98" t="s">
        <v>175</v>
      </c>
    </row>
    <row r="99" spans="4:4" x14ac:dyDescent="0.15">
      <c r="D99" t="s">
        <v>179</v>
      </c>
    </row>
    <row r="100" spans="4:4" x14ac:dyDescent="0.15">
      <c r="D100" t="s">
        <v>183</v>
      </c>
    </row>
    <row r="101" spans="4:4" x14ac:dyDescent="0.15">
      <c r="D101" t="s">
        <v>180</v>
      </c>
    </row>
    <row r="102" spans="4:4" x14ac:dyDescent="0.15">
      <c r="D102" t="s">
        <v>188</v>
      </c>
    </row>
    <row r="103" spans="4:4" x14ac:dyDescent="0.15">
      <c r="D103" t="s">
        <v>181</v>
      </c>
    </row>
    <row r="104" spans="4:4" x14ac:dyDescent="0.15">
      <c r="D104" t="s">
        <v>182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質問紙</vt:lpstr>
      <vt:lpstr>Sheet3</vt:lpstr>
      <vt:lpstr>質問紙!Print_Area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