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172.16.9.114\kaigo\業務56施設サービス係①\045【介護保険施設共通】\07_R06年度介護報酬改定_関係通知等\加算届出様式（R07.04.01改定）\"/>
    </mc:Choice>
  </mc:AlternateContent>
  <xr:revisionPtr revIDLastSave="0" documentId="13_ncr:1_{BC4C4418-821A-449E-BF91-6C7DCDA92D15}" xr6:coauthVersionLast="47" xr6:coauthVersionMax="47" xr10:uidLastSave="{00000000-0000-0000-0000-000000000000}"/>
  <bookViews>
    <workbookView xWindow="-120" yWindow="-120" windowWidth="20730" windowHeight="11040" tabRatio="935" xr2:uid="{00000000-000D-0000-FFFF-FFFF00000000}"/>
  </bookViews>
  <sheets>
    <sheet name="必要書類一覧" sheetId="609" r:id="rId1"/>
    <sheet name="届出書" sheetId="607" r:id="rId2"/>
    <sheet name="★別紙１" sheetId="406" r:id="rId3"/>
    <sheet name="別紙２" sheetId="594" r:id="rId4"/>
    <sheet name="別紙３" sheetId="595" r:id="rId5"/>
    <sheet name="別紙４" sheetId="596" r:id="rId6"/>
    <sheet name="別紙５" sheetId="597" r:id="rId7"/>
    <sheet name="別紙６" sheetId="610" r:id="rId8"/>
    <sheet name="別紙7" sheetId="611" r:id="rId9"/>
    <sheet name="別紙8" sheetId="551" r:id="rId10"/>
    <sheet name="別紙9" sheetId="552" r:id="rId11"/>
    <sheet name="別紙10" sheetId="555" r:id="rId12"/>
    <sheet name="別紙11-1" sheetId="601" r:id="rId13"/>
    <sheet name="別紙11-2" sheetId="602" r:id="rId14"/>
    <sheet name="別紙12" sheetId="539" r:id="rId15"/>
    <sheet name="別紙12-1(Ⅰ・Ⅱ）" sheetId="603" r:id="rId16"/>
    <sheet name="別紙12-2（Ⅲ）" sheetId="604" r:id="rId17"/>
    <sheet name="別紙●24" sheetId="66" state="hidden" r:id="rId18"/>
  </sheets>
  <definedNames>
    <definedName name="_xlnm._FilterDatabase" localSheetId="5" hidden="1">別紙４!$B$14:$AF$27</definedName>
    <definedName name="ｋ" localSheetId="0">#REF!</definedName>
    <definedName name="ｋ" localSheetId="13">#REF!</definedName>
    <definedName name="ｋ" localSheetId="15">#REF!</definedName>
    <definedName name="ｋ" localSheetId="16">#REF!</definedName>
    <definedName name="ｋ" localSheetId="3">#REF!</definedName>
    <definedName name="ｋ" localSheetId="4">#REF!</definedName>
    <definedName name="ｋ" localSheetId="5">#REF!</definedName>
    <definedName name="ｋ" localSheetId="6">#REF!</definedName>
    <definedName name="ｋ" localSheetId="7">#REF!</definedName>
    <definedName name="ｋ">#N/A</definedName>
    <definedName name="_xlnm.Print_Area" localSheetId="2">#N/A</definedName>
    <definedName name="_xlnm.Print_Area" localSheetId="1">届出書!$A$1:$AK$72</definedName>
    <definedName name="_xlnm.Print_Area" localSheetId="0">必要書類一覧!$A$1:$D$33</definedName>
    <definedName name="_xlnm.Print_Area" localSheetId="17">#N/A</definedName>
    <definedName name="_xlnm.Print_Area" localSheetId="11">別紙10!$A$1:$AD$27</definedName>
    <definedName name="_xlnm.Print_Area" localSheetId="12">'別紙11-1'!$A$1:$AD$37</definedName>
    <definedName name="_xlnm.Print_Area" localSheetId="14">別紙12!$A$1:$AD$49</definedName>
    <definedName name="_xlnm.Print_Area" localSheetId="15">'別紙12-1(Ⅰ・Ⅱ）'!$A$1:$AL$54</definedName>
    <definedName name="_xlnm.Print_Area" localSheetId="3">別紙２!$A$1:$J$46</definedName>
    <definedName name="_xlnm.Print_Area" localSheetId="5">別紙４!$A$1:$AG$75</definedName>
    <definedName name="_xlnm.Print_Area" localSheetId="6">別紙５!$A$1:$S$30</definedName>
    <definedName name="_xlnm.Print_Area" localSheetId="7">別紙６!$A$1:$AK$64</definedName>
    <definedName name="_xlnm.Print_Area" localSheetId="8">別紙7!$A$1:$AF$35</definedName>
    <definedName name="_xlnm.Print_Area" localSheetId="9">別紙8!$A$1:$Y$32</definedName>
    <definedName name="_xlnm.Print_Area" localSheetId="10">別紙9!$A$1:$W$48</definedName>
    <definedName name="_xlnm.Print_Titles" localSheetId="0">必要書類一覧!$2:$2</definedName>
    <definedName name="サービス種別" localSheetId="1">#REF!</definedName>
    <definedName name="サービス種別" localSheetId="0">#REF!</definedName>
    <definedName name="サービス種別" localSheetId="13">#REF!</definedName>
    <definedName name="サービス種別" localSheetId="15">#REF!</definedName>
    <definedName name="サービス種別" localSheetId="16">#REF!</definedName>
    <definedName name="サービス種別" localSheetId="5">#REF!</definedName>
    <definedName name="サービス種別" localSheetId="6">#REF!</definedName>
    <definedName name="サービス種別" localSheetId="7">#REF!</definedName>
    <definedName name="サービス種別">#REF!</definedName>
    <definedName name="サービス種類" localSheetId="1">#REF!</definedName>
    <definedName name="サービス種類" localSheetId="0">#REF!</definedName>
    <definedName name="サービス種類" localSheetId="13">#REF!</definedName>
    <definedName name="サービス種類" localSheetId="15">#REF!</definedName>
    <definedName name="サービス種類" localSheetId="16">#REF!</definedName>
    <definedName name="サービス種類" localSheetId="5">#REF!</definedName>
    <definedName name="サービス種類" localSheetId="6">#REF!</definedName>
    <definedName name="サービス種類" localSheetId="7">#REF!</definedName>
    <definedName name="サービス種類">#REF!</definedName>
    <definedName name="サービス名" localSheetId="0">#REF!</definedName>
    <definedName name="サービス名" localSheetId="13">#REF!</definedName>
    <definedName name="サービス名" localSheetId="15">#REF!</definedName>
    <definedName name="サービス名" localSheetId="16">#REF!</definedName>
    <definedName name="サービス名" localSheetId="3">#REF!</definedName>
    <definedName name="サービス名" localSheetId="4">#REF!</definedName>
    <definedName name="サービス名" localSheetId="5">#REF!</definedName>
    <definedName name="サービス名" localSheetId="6">#REF!</definedName>
    <definedName name="サービス名" localSheetId="7">#REF!</definedName>
    <definedName name="サービス名">#N/A</definedName>
    <definedName name="サービス名称" localSheetId="0">#REF!</definedName>
    <definedName name="サービス名称" localSheetId="13">#REF!</definedName>
    <definedName name="サービス名称" localSheetId="15">#REF!</definedName>
    <definedName name="サービス名称" localSheetId="16">#REF!</definedName>
    <definedName name="サービス名称" localSheetId="3">#REF!</definedName>
    <definedName name="サービス名称" localSheetId="4">#REF!</definedName>
    <definedName name="サービス名称" localSheetId="5">#REF!</definedName>
    <definedName name="サービス名称" localSheetId="6">#REF!</definedName>
    <definedName name="サービス名称" localSheetId="7">#REF!</definedName>
    <definedName name="サービス名称">#N/A</definedName>
    <definedName name="だだ" localSheetId="0">#REF!</definedName>
    <definedName name="だだ" localSheetId="13">#REF!</definedName>
    <definedName name="だだ" localSheetId="15">#REF!</definedName>
    <definedName name="だだ" localSheetId="16">#REF!</definedName>
    <definedName name="だだ" localSheetId="3">#REF!</definedName>
    <definedName name="だだ" localSheetId="4">#REF!</definedName>
    <definedName name="だだ" localSheetId="5">#REF!</definedName>
    <definedName name="だだ" localSheetId="6">#REF!</definedName>
    <definedName name="だだ" localSheetId="7">#REF!</definedName>
    <definedName name="だだ">#N/A</definedName>
    <definedName name="っっｋ" localSheetId="0">#REF!</definedName>
    <definedName name="っっｋ" localSheetId="13">#REF!</definedName>
    <definedName name="っっｋ" localSheetId="15">#REF!</definedName>
    <definedName name="っっｋ" localSheetId="16">#REF!</definedName>
    <definedName name="っっｋ" localSheetId="3">#REF!</definedName>
    <definedName name="っっｋ" localSheetId="4">#REF!</definedName>
    <definedName name="っっｋ" localSheetId="5">#REF!</definedName>
    <definedName name="っっｋ" localSheetId="6">#REF!</definedName>
    <definedName name="っっｋ" localSheetId="7">#REF!</definedName>
    <definedName name="っっｋ">#N/A</definedName>
    <definedName name="っっっっｌ" localSheetId="0">#REF!</definedName>
    <definedName name="っっっっｌ" localSheetId="13">#REF!</definedName>
    <definedName name="っっっっｌ" localSheetId="15">#REF!</definedName>
    <definedName name="っっっっｌ" localSheetId="16">#REF!</definedName>
    <definedName name="っっっっｌ" localSheetId="3">#REF!</definedName>
    <definedName name="っっっっｌ" localSheetId="4">#REF!</definedName>
    <definedName name="っっっっｌ" localSheetId="5">#REF!</definedName>
    <definedName name="っっっっｌ" localSheetId="6">#REF!</definedName>
    <definedName name="っっっっｌ" localSheetId="7">#REF!</definedName>
    <definedName name="っっっっｌ">#N/A</definedName>
    <definedName name="確認" localSheetId="0">#REF!</definedName>
    <definedName name="確認" localSheetId="13">#REF!</definedName>
    <definedName name="確認" localSheetId="15">#REF!</definedName>
    <definedName name="確認" localSheetId="16">#REF!</definedName>
    <definedName name="確認" localSheetId="3">#REF!</definedName>
    <definedName name="確認" localSheetId="4">#REF!</definedName>
    <definedName name="確認" localSheetId="5">#REF!</definedName>
    <definedName name="確認" localSheetId="6">#REF!</definedName>
    <definedName name="確認" localSheetId="7">#REF!</definedName>
    <definedName name="確認">#N/A</definedName>
    <definedName name="種類" localSheetId="1">#REF!</definedName>
    <definedName name="種類" localSheetId="0">#REF!</definedName>
    <definedName name="種類" localSheetId="13">#REF!</definedName>
    <definedName name="種類" localSheetId="15">#REF!</definedName>
    <definedName name="種類" localSheetId="16">#REF!</definedName>
    <definedName name="種類" localSheetId="5">#REF!</definedName>
    <definedName name="種類" localSheetId="6">#REF!</definedName>
    <definedName name="種類" localSheetId="7">#REF!</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9" i="597" l="1"/>
  <c r="Q19" i="597"/>
  <c r="Q21" i="597" s="1"/>
  <c r="P19" i="597"/>
  <c r="P21" i="597" s="1"/>
  <c r="O19" i="597"/>
  <c r="O21" i="597" s="1"/>
  <c r="N19" i="597"/>
  <c r="N21" i="597" s="1"/>
  <c r="M19" i="597"/>
  <c r="M21" i="597" s="1"/>
  <c r="L19" i="597"/>
  <c r="L21" i="597" s="1"/>
  <c r="K19" i="597"/>
  <c r="K21" i="597" s="1"/>
  <c r="J19" i="597"/>
  <c r="J21" i="597" s="1"/>
  <c r="I19" i="597"/>
  <c r="I21" i="597" s="1"/>
  <c r="H19" i="597"/>
  <c r="H21" i="597" s="1"/>
  <c r="G19" i="597"/>
  <c r="G21" i="597" s="1"/>
  <c r="F19" i="597"/>
  <c r="F21" i="597" s="1"/>
  <c r="O7" i="597"/>
  <c r="W72" i="596"/>
  <c r="L72" i="596"/>
  <c r="W71" i="596"/>
  <c r="L71" i="596"/>
  <c r="W70" i="596"/>
  <c r="L70" i="596"/>
  <c r="W69" i="596"/>
  <c r="L69" i="596"/>
  <c r="W68" i="596"/>
  <c r="L68" i="596"/>
  <c r="W67" i="596"/>
  <c r="L67" i="596"/>
  <c r="W66" i="596"/>
  <c r="L66" i="596"/>
  <c r="W65" i="596"/>
  <c r="L65" i="596"/>
  <c r="W64" i="596"/>
  <c r="L64" i="596"/>
  <c r="W63" i="596"/>
  <c r="L63" i="596"/>
  <c r="W62" i="596"/>
  <c r="L62" i="596"/>
  <c r="W61" i="596"/>
  <c r="L61" i="596"/>
  <c r="W60" i="596"/>
  <c r="L60" i="596"/>
  <c r="W59" i="596"/>
  <c r="L59" i="596"/>
  <c r="W58" i="596"/>
  <c r="L58" i="596"/>
  <c r="W57" i="596"/>
  <c r="L57" i="596"/>
  <c r="L56" i="596"/>
  <c r="L55" i="596"/>
  <c r="Q54" i="596"/>
  <c r="W56" i="596" s="1"/>
  <c r="L54" i="596"/>
  <c r="L39" i="596"/>
  <c r="AA38" i="596"/>
  <c r="L38" i="596"/>
  <c r="U37" i="596"/>
  <c r="AA39" i="596" s="1"/>
  <c r="L37" i="596"/>
  <c r="U36" i="596"/>
  <c r="L36" i="596"/>
  <c r="AA35" i="596"/>
  <c r="U35" i="596"/>
  <c r="AA37" i="596" s="1"/>
  <c r="L35" i="596"/>
  <c r="U34" i="596"/>
  <c r="AA36" i="596" s="1"/>
  <c r="L34" i="596"/>
  <c r="U33" i="596"/>
  <c r="L33" i="596"/>
  <c r="Q32" i="596"/>
  <c r="U32" i="596" s="1"/>
  <c r="AA34" i="596" s="1"/>
  <c r="L32" i="596"/>
  <c r="AJ20" i="596"/>
  <c r="AI20" i="596"/>
  <c r="H19" i="596"/>
  <c r="AI18" i="596"/>
  <c r="AJ18" i="596" s="1"/>
  <c r="H18" i="596"/>
  <c r="AI16" i="596"/>
  <c r="AJ3" i="596"/>
  <c r="AJ9" i="596" s="1"/>
  <c r="R21" i="597" l="1"/>
  <c r="R22" i="597"/>
  <c r="R23" i="597" s="1"/>
  <c r="M36" i="552" l="1"/>
  <c r="M37" i="552" s="1"/>
  <c r="F36" i="552"/>
  <c r="F37" i="552" s="1"/>
  <c r="U37" i="552" s="1"/>
  <c r="M28" i="552"/>
  <c r="M29" i="552" s="1"/>
  <c r="F28" i="552"/>
  <c r="F29" i="552" s="1"/>
  <c r="U29" i="552" s="1"/>
</calcChain>
</file>

<file path=xl/sharedStrings.xml><?xml version="1.0" encoding="utf-8"?>
<sst xmlns="http://schemas.openxmlformats.org/spreadsheetml/2006/main" count="1706" uniqueCount="777">
  <si>
    <t>事 業 所 番 号</t>
  </si>
  <si>
    <t>提供サービス</t>
    <phoneticPr fontId="3"/>
  </si>
  <si>
    <t>施設等の区分</t>
  </si>
  <si>
    <t>人員配置区分</t>
  </si>
  <si>
    <t>そ　 　　の　 　　他　　 　該　　 　当　　 　す 　　　る 　　　体 　　　制 　　　等</t>
    <phoneticPr fontId="3"/>
  </si>
  <si>
    <t>LIFEへの登録</t>
    <rPh sb="6" eb="8">
      <t>トウロク</t>
    </rPh>
    <phoneticPr fontId="3"/>
  </si>
  <si>
    <t>割 引</t>
  </si>
  <si>
    <t>□</t>
  </si>
  <si>
    <t>１　なし</t>
  </si>
  <si>
    <t>２　あり</t>
  </si>
  <si>
    <t>高齢者虐待防止措置実施の有無</t>
    <phoneticPr fontId="3"/>
  </si>
  <si>
    <t>１ 減算型</t>
    <phoneticPr fontId="3"/>
  </si>
  <si>
    <t>２ 基準型</t>
    <phoneticPr fontId="3"/>
  </si>
  <si>
    <t>１ なし</t>
    <phoneticPr fontId="3"/>
  </si>
  <si>
    <t>２ 加算Ⅰ</t>
    <phoneticPr fontId="3"/>
  </si>
  <si>
    <t>３ 加算Ⅱ</t>
    <phoneticPr fontId="3"/>
  </si>
  <si>
    <t>２ あり</t>
    <phoneticPr fontId="3"/>
  </si>
  <si>
    <t>訪問介護</t>
  </si>
  <si>
    <t>介護職員等処遇改善加算</t>
    <phoneticPr fontId="4"/>
  </si>
  <si>
    <t>７ 加算Ⅰ</t>
    <phoneticPr fontId="3"/>
  </si>
  <si>
    <t>８ 加算Ⅱ</t>
    <rPh sb="2" eb="4">
      <t>カサン</t>
    </rPh>
    <phoneticPr fontId="3"/>
  </si>
  <si>
    <t>９ 加算Ⅲ</t>
    <phoneticPr fontId="3"/>
  </si>
  <si>
    <t>Ａ 加算Ⅳ</t>
    <phoneticPr fontId="3"/>
  </si>
  <si>
    <t>１ 対応不可</t>
    <rPh sb="2" eb="4">
      <t>タイオウ</t>
    </rPh>
    <rPh sb="4" eb="6">
      <t>フカ</t>
    </rPh>
    <phoneticPr fontId="3"/>
  </si>
  <si>
    <t>２ 対応可</t>
    <phoneticPr fontId="3"/>
  </si>
  <si>
    <t>２　介護老人保健施設</t>
  </si>
  <si>
    <t>ﾘﾊﾋﾞﾘﾃｰｼｮﾝマネジメント加算</t>
    <rPh sb="16" eb="18">
      <t>カサン</t>
    </rPh>
    <phoneticPr fontId="4"/>
  </si>
  <si>
    <t>□</t>
    <phoneticPr fontId="3"/>
  </si>
  <si>
    <t>３ 加算イ</t>
    <phoneticPr fontId="3"/>
  </si>
  <si>
    <t>６ 加算ロ</t>
    <phoneticPr fontId="3"/>
  </si>
  <si>
    <t>ﾘﾊﾋﾞﾘﾃｰｼｮﾝマネジメント加算に係る医師による説明</t>
    <phoneticPr fontId="3"/>
  </si>
  <si>
    <t>移行支援加算</t>
    <rPh sb="0" eb="2">
      <t>イコウ</t>
    </rPh>
    <rPh sb="4" eb="6">
      <t>カサン</t>
    </rPh>
    <phoneticPr fontId="4"/>
  </si>
  <si>
    <t>４ 加算Ⅱ</t>
    <phoneticPr fontId="3"/>
  </si>
  <si>
    <t>職員の欠員による減算の状況</t>
  </si>
  <si>
    <t>業務継続計画策定の有無</t>
    <phoneticPr fontId="3"/>
  </si>
  <si>
    <t>感染症又は災害の発生を理由とする利用者数の減少が一定以上生じている場合の対応</t>
    <phoneticPr fontId="3"/>
  </si>
  <si>
    <t>通所介護</t>
  </si>
  <si>
    <t>入浴介助加算</t>
    <phoneticPr fontId="3"/>
  </si>
  <si>
    <t>若年性認知症利用者受入加算</t>
    <rPh sb="6" eb="9">
      <t>リヨウシャ</t>
    </rPh>
    <rPh sb="9" eb="11">
      <t>ウケイレ</t>
    </rPh>
    <rPh sb="11" eb="13">
      <t>カサン</t>
    </rPh>
    <phoneticPr fontId="3"/>
  </si>
  <si>
    <t>栄養アセスメント・栄養改善体制</t>
    <phoneticPr fontId="3"/>
  </si>
  <si>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</si>
  <si>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</si>
  <si>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サービス提供体制強化加算</t>
    <rPh sb="4" eb="6">
      <t>テイキョウ</t>
    </rPh>
    <rPh sb="6" eb="8">
      <t>タイセイ</t>
    </rPh>
    <rPh sb="8" eb="10">
      <t>キョウカ</t>
    </rPh>
    <rPh sb="10" eb="12">
      <t>カサン</t>
    </rPh>
    <phoneticPr fontId="3"/>
  </si>
  <si>
    <t>職員の欠員による減算の状況</t>
    <phoneticPr fontId="3"/>
  </si>
  <si>
    <t>２ 医師</t>
    <rPh sb="2" eb="4">
      <t>イシ</t>
    </rPh>
    <phoneticPr fontId="3"/>
  </si>
  <si>
    <t>３ 看護職員</t>
    <rPh sb="2" eb="4">
      <t>カンゴ</t>
    </rPh>
    <rPh sb="4" eb="6">
      <t>ショクイン</t>
    </rPh>
    <phoneticPr fontId="3"/>
  </si>
  <si>
    <t>４ 介護職員</t>
    <rPh sb="2" eb="4">
      <t>カイゴ</t>
    </rPh>
    <rPh sb="4" eb="6">
      <t>ショクイン</t>
    </rPh>
    <phoneticPr fontId="3"/>
  </si>
  <si>
    <t>５ 理学療法士</t>
    <rPh sb="2" eb="4">
      <t>リガク</t>
    </rPh>
    <rPh sb="4" eb="7">
      <t>リョウホウシ</t>
    </rPh>
    <phoneticPr fontId="3"/>
  </si>
  <si>
    <t>６ 作業療法士</t>
    <rPh sb="2" eb="4">
      <t>サギョウ</t>
    </rPh>
    <rPh sb="4" eb="7">
      <t>リョウホウシ</t>
    </rPh>
    <phoneticPr fontId="3"/>
  </si>
  <si>
    <t>７ 言語聴覚士</t>
    <rPh sb="2" eb="4">
      <t>ゲンゴ</t>
    </rPh>
    <rPh sb="4" eb="7">
      <t>チョウカクシ</t>
    </rPh>
    <phoneticPr fontId="3"/>
  </si>
  <si>
    <t>時間延長サービス体制</t>
    <rPh sb="0" eb="2">
      <t>ジカン</t>
    </rPh>
    <rPh sb="2" eb="4">
      <t>エンチョウ</t>
    </rPh>
    <rPh sb="8" eb="10">
      <t>タイセイ</t>
    </rPh>
    <phoneticPr fontId="3"/>
  </si>
  <si>
    <t>ﾘﾊﾋﾞﾘﾃｰｼｮﾝ提供体制加算</t>
    <rPh sb="10" eb="12">
      <t>テイキョウ</t>
    </rPh>
    <rPh sb="12" eb="14">
      <t>タイセイ</t>
    </rPh>
    <rPh sb="14" eb="16">
      <t>カサン</t>
    </rPh>
    <phoneticPr fontId="3"/>
  </si>
  <si>
    <t>８ 加算ハ</t>
    <rPh sb="2" eb="4">
      <t>カサン</t>
    </rPh>
    <phoneticPr fontId="3"/>
  </si>
  <si>
    <t>認知症短期集中ﾘﾊﾋﾞﾘﾃｰｼｮﾝ実施加算</t>
    <rPh sb="0" eb="3">
      <t>ニンチショウ</t>
    </rPh>
    <rPh sb="3" eb="5">
      <t>タンキ</t>
    </rPh>
    <rPh sb="5" eb="7">
      <t>シュウチュウ</t>
    </rPh>
    <rPh sb="17" eb="19">
      <t>ジッシ</t>
    </rPh>
    <rPh sb="19" eb="21">
      <t>カサン</t>
    </rPh>
    <phoneticPr fontId="3"/>
  </si>
  <si>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</si>
  <si>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3"/>
  </si>
  <si>
    <t>通所リハビリテーション</t>
    <phoneticPr fontId="3"/>
  </si>
  <si>
    <t>Ｅ　大規模の事業所(介護老人保健施設)</t>
    <phoneticPr fontId="3"/>
  </si>
  <si>
    <t>中重度者ケア体制加算</t>
    <phoneticPr fontId="3"/>
  </si>
  <si>
    <t>Ｈ　大規模の事業所(特例)(介護老人保健施設)</t>
    <phoneticPr fontId="3"/>
  </si>
  <si>
    <t>５ 加算Ⅰ</t>
    <phoneticPr fontId="3"/>
  </si>
  <si>
    <t>６ 加算Ⅲ</t>
    <phoneticPr fontId="3"/>
  </si>
  <si>
    <t>福祉用具貸与</t>
  </si>
  <si>
    <t>介護予防訪問入浴介護</t>
    <rPh sb="0" eb="2">
      <t>カイゴ</t>
    </rPh>
    <rPh sb="2" eb="4">
      <t>ヨボウ</t>
    </rPh>
    <phoneticPr fontId="3"/>
  </si>
  <si>
    <t>リハビリテーション</t>
  </si>
  <si>
    <t>生活行為向上ﾘﾊﾋﾞﾘﾃｰｼｮﾝ実施加算</t>
    <rPh sb="0" eb="2">
      <t>セイカツ</t>
    </rPh>
    <rPh sb="2" eb="4">
      <t>コウイ</t>
    </rPh>
    <rPh sb="4" eb="6">
      <t>コウジョウ</t>
    </rPh>
    <rPh sb="16" eb="18">
      <t>ジッシ</t>
    </rPh>
    <rPh sb="18" eb="20">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</si>
  <si>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</si>
  <si>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介護予防通所</t>
  </si>
  <si>
    <t>一体的サービス提供加算</t>
    <rPh sb="9" eb="11">
      <t>カサン</t>
    </rPh>
    <phoneticPr fontId="3"/>
  </si>
  <si>
    <t>介護予防短期入所生活介護</t>
    <rPh sb="0" eb="2">
      <t>カイゴ</t>
    </rPh>
    <rPh sb="2" eb="4">
      <t>ヨボウ</t>
    </rPh>
    <phoneticPr fontId="3"/>
  </si>
  <si>
    <t>介護予防短期入所療養介護</t>
    <rPh sb="0" eb="2">
      <t>カイゴ</t>
    </rPh>
    <rPh sb="2" eb="4">
      <t>ヨボウ</t>
    </rPh>
    <phoneticPr fontId="3"/>
  </si>
  <si>
    <t>介護予防支援</t>
    <rPh sb="0" eb="2">
      <t>カイゴ</t>
    </rPh>
    <rPh sb="2" eb="4">
      <t>ヨボウ</t>
    </rPh>
    <rPh sb="4" eb="6">
      <t>シエン</t>
    </rPh>
    <phoneticPr fontId="3"/>
  </si>
  <si>
    <t>介護老人福祉施設</t>
  </si>
  <si>
    <t>受付番号</t>
    <phoneticPr fontId="3"/>
  </si>
  <si>
    <t>介護給付費算定に係る体制等に関する届出書＜指定事業者用＞</t>
    <phoneticPr fontId="3"/>
  </si>
  <si>
    <t>令和</t>
    <rPh sb="0" eb="2">
      <t>レイワ</t>
    </rPh>
    <phoneticPr fontId="3"/>
  </si>
  <si>
    <t>年</t>
    <rPh sb="0" eb="1">
      <t>ネン</t>
    </rPh>
    <phoneticPr fontId="3"/>
  </si>
  <si>
    <t>月</t>
    <rPh sb="0" eb="1">
      <t>ゲツ</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</si>
  <si>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</si>
  <si>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</si>
  <si>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</si>
  <si>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</si>
  <si>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</si>
  <si>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</si>
  <si>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</si>
  <si>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</si>
  <si>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</si>
  <si>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</si>
  <si>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</si>
  <si>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</si>
  <si>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</si>
  <si>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</si>
  <si>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</si>
  <si>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</si>
  <si>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</si>
  <si>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</si>
  <si>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phoneticPr fontId="3"/>
  </si>
  <si>
    <t>法人所轄庁</t>
  </si>
  <si>
    <t>代表者の職・氏名</t>
    <phoneticPr fontId="3"/>
  </si>
  <si>
    <t>職名</t>
  </si>
  <si>
    <t>氏名</t>
  </si>
  <si>
    <t>代表者の住所</t>
  </si>
  <si>
    <t>事業所・施設の状況</t>
  </si>
  <si>
    <t>フリガナ</t>
    <phoneticPr fontId="3"/>
  </si>
  <si>
    <t>事業所・施設の名称</t>
    <phoneticPr fontId="3"/>
  </si>
  <si>
    <t>主たる事業所・施設の所在地</t>
    <phoneticPr fontId="3"/>
  </si>
  <si>
    <t>主たる事業所の所在地以外の場所で一部実施する場合の出張所等の所在地</t>
    <phoneticPr fontId="3"/>
  </si>
  <si>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</si>
  <si>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</si>
  <si>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</si>
  <si>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</si>
  <si>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</si>
  <si>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</si>
  <si>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</si>
  <si>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</si>
  <si>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</si>
  <si>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</si>
  <si>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</si>
  <si>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1新規</t>
  </si>
  <si>
    <t>2変更</t>
    <phoneticPr fontId="3"/>
  </si>
  <si>
    <t>3終了</t>
    <phoneticPr fontId="3"/>
  </si>
  <si>
    <t>訪問入浴介護</t>
  </si>
  <si>
    <t>訪問ﾘﾊﾋﾞﾘﾃｰｼｮﾝ</t>
    <phoneticPr fontId="3"/>
  </si>
  <si>
    <t>通所ﾘﾊﾋﾞﾘﾃｰｼｮﾝ</t>
    <phoneticPr fontId="3"/>
  </si>
  <si>
    <t>短期入所生活介護</t>
  </si>
  <si>
    <t>短期入所療養介護</t>
  </si>
  <si>
    <t>介護予防訪問ﾘﾊﾋﾞﾘﾃｰｼｮﾝ</t>
    <rPh sb="0" eb="2">
      <t>カイゴ</t>
    </rPh>
    <rPh sb="2" eb="4">
      <t>ヨボウ</t>
    </rPh>
    <phoneticPr fontId="3"/>
  </si>
  <si>
    <t>介護予防通所ﾘﾊﾋﾞﾘﾃｰｼｮﾝ</t>
    <rPh sb="0" eb="2">
      <t>カイゴ</t>
    </rPh>
    <rPh sb="2" eb="4">
      <t>ヨボウ</t>
    </rPh>
    <phoneticPr fontId="3"/>
  </si>
  <si>
    <t>介護予防福祉用具貸与</t>
    <rPh sb="0" eb="2">
      <t>カイゴ</t>
    </rPh>
    <rPh sb="2" eb="4">
      <t>ヨボウ</t>
    </rPh>
    <phoneticPr fontId="3"/>
  </si>
  <si>
    <t>施設</t>
  </si>
  <si>
    <t>介護老人保健施設</t>
  </si>
  <si>
    <t>介護医療院</t>
    <rPh sb="0" eb="2">
      <t>カイゴ</t>
    </rPh>
    <rPh sb="2" eb="4">
      <t>イリョウ</t>
    </rPh>
    <rPh sb="4" eb="5">
      <t>イン</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</si>
  <si>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</si>
  <si>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</si>
  <si>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</si>
  <si>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</si>
  <si>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</si>
  <si>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</si>
  <si>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</si>
  <si>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</si>
  <si>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</si>
  <si>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</si>
  <si>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</si>
  <si>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</si>
  <si>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「異動等の区分」欄には、今回届出を行う事業所・施設について該当する数字の横の□を■にしてください。</t>
    <rPh sb="40" eb="41">
      <t>ヨコ</t>
    </rPh>
    <phoneticPr fontId="3"/>
  </si>
  <si>
    <t>　　6　「異動項目」欄には、(別紙1，1－2)「介護給付費算定に係る体制等状況一覧表」に掲げる項目（施設等の区分、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</si>
  <si>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</si>
  <si>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</si>
  <si>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</si>
  <si>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</si>
  <si>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（別紙３）</t>
    <rPh sb="1" eb="3">
      <t>ベッシ</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</si>
  <si>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</si>
  <si>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市町村長名</t>
    <rPh sb="0" eb="3">
      <t>シチョウソン</t>
    </rPh>
    <rPh sb="3" eb="4">
      <t>チョウ</t>
    </rPh>
    <rPh sb="4" eb="5">
      <t>メイ</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</si>
  <si>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</si>
  <si>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法人である場合その種別</t>
    <rPh sb="5" eb="7">
      <t>バアイ</t>
    </rPh>
    <phoneticPr fontId="3"/>
  </si>
  <si>
    <t>代表者の職・氏名</t>
  </si>
  <si>
    <t>事業所の状況</t>
    <phoneticPr fontId="3"/>
  </si>
  <si>
    <t>主たる事業所の所在地</t>
    <rPh sb="3" eb="6">
      <t>ジギョウショ</t>
    </rPh>
    <phoneticPr fontId="3"/>
  </si>
  <si>
    <t>主たる事業所の所在地以外の場所で一部実施する場合の出張所等の所在地</t>
  </si>
  <si>
    <t>届出を行う事業所の状況</t>
    <rPh sb="9" eb="11">
      <t>ジョウキョウ</t>
    </rPh>
    <phoneticPr fontId="3"/>
  </si>
  <si>
    <t>登録年</t>
    <rPh sb="0" eb="2">
      <t>トウロク</t>
    </rPh>
    <rPh sb="2" eb="3">
      <t>ネン</t>
    </rPh>
    <phoneticPr fontId="3"/>
  </si>
  <si>
    <t>市町村が定める率</t>
    <rPh sb="0" eb="3">
      <t>シチョウソン</t>
    </rPh>
    <rPh sb="4" eb="5">
      <t>サダ</t>
    </rPh>
    <rPh sb="7" eb="8">
      <t>リツ</t>
    </rPh>
    <phoneticPr fontId="3"/>
  </si>
  <si>
    <t>月日</t>
    <rPh sb="0" eb="2">
      <t>ガッピ</t>
    </rPh>
    <phoneticPr fontId="3"/>
  </si>
  <si>
    <t>(市町村記載)</t>
    <rPh sb="1" eb="4">
      <t>シチョウソン</t>
    </rPh>
    <rPh sb="4" eb="6">
      <t>キサイ</t>
    </rPh>
    <phoneticPr fontId="3"/>
  </si>
  <si>
    <t>居宅介護支援</t>
    <rPh sb="0" eb="2">
      <t>キョタク</t>
    </rPh>
    <rPh sb="2" eb="4">
      <t>カイゴ</t>
    </rPh>
    <rPh sb="4" eb="6">
      <t>シエン</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</si>
  <si>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</si>
  <si>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</si>
  <si>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</si>
  <si>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</si>
  <si>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</si>
  <si>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</si>
  <si>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</si>
  <si>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</si>
  <si>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　　8　「特記事項」欄には、異動の状況について具体的に記載してください。</t>
    <phoneticPr fontId="3"/>
  </si>
  <si>
    <t>　　9　「主たる事業所の所在地以外の場所で一部実施する場合の出張所等の所在地」について、複数の出張所等を有する場合は、</t>
    <phoneticPr fontId="3"/>
  </si>
  <si>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</si>
  <si>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</si>
  <si>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</si>
  <si>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</si>
  <si>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</si>
  <si>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</si>
  <si>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</si>
  <si>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</si>
  <si>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3"/>
  </si>
  <si>
    <t>月</t>
    <rPh sb="0" eb="1">
      <t>ガツ</t>
    </rPh>
    <phoneticPr fontId="3"/>
  </si>
  <si>
    <t>日</t>
    <rPh sb="0" eb="1">
      <t>ニチ</t>
    </rPh>
    <phoneticPr fontId="3"/>
  </si>
  <si>
    <t>事業所番号</t>
    <rPh sb="0" eb="3">
      <t>ジギョウショ</t>
    </rPh>
    <rPh sb="3" eb="5">
      <t>バンゴウ</t>
    </rPh>
    <phoneticPr fontId="3"/>
  </si>
  <si>
    <t>氏　名</t>
    <phoneticPr fontId="3"/>
  </si>
  <si>
    <t>事業所名</t>
    <rPh sb="0" eb="3">
      <t>ジギョウショ</t>
    </rPh>
    <rPh sb="3" eb="4">
      <t>メイ</t>
    </rPh>
    <phoneticPr fontId="3"/>
  </si>
  <si>
    <t>人</t>
    <rPh sb="0" eb="1">
      <t>ニン</t>
    </rPh>
    <phoneticPr fontId="3"/>
  </si>
  <si>
    <t>合計</t>
    <rPh sb="0" eb="2">
      <t>ゴウケイ</t>
    </rPh>
    <phoneticPr fontId="3"/>
  </si>
  <si>
    <t>備考</t>
    <rPh sb="0" eb="2">
      <t>ビコウ</t>
    </rPh>
    <phoneticPr fontId="3"/>
  </si>
  <si>
    <t>1　新規</t>
    <phoneticPr fontId="3"/>
  </si>
  <si>
    <t>2　変更</t>
    <phoneticPr fontId="3"/>
  </si>
  <si>
    <t>3　終了</t>
    <phoneticPr fontId="3"/>
  </si>
  <si>
    <t>有</t>
    <rPh sb="0" eb="1">
      <t>ア</t>
    </rPh>
    <phoneticPr fontId="3"/>
  </si>
  <si>
    <t>・</t>
    <phoneticPr fontId="3"/>
  </si>
  <si>
    <t>無</t>
    <rPh sb="0" eb="1">
      <t>ナ</t>
    </rPh>
    <phoneticPr fontId="3"/>
  </si>
  <si>
    <t>①</t>
    <phoneticPr fontId="3"/>
  </si>
  <si>
    <t>②</t>
    <phoneticPr fontId="3"/>
  </si>
  <si>
    <t>→</t>
    <phoneticPr fontId="3"/>
  </si>
  <si>
    <t>③</t>
    <phoneticPr fontId="3"/>
  </si>
  <si>
    <t>年</t>
    <phoneticPr fontId="3"/>
  </si>
  <si>
    <t>ア．前年度（３月を除く）の実績の平均</t>
  </si>
  <si>
    <t>％</t>
    <phoneticPr fontId="3"/>
  </si>
  <si>
    <t>イ．届出日の属する月の前３月</t>
  </si>
  <si>
    <t>月</t>
  </si>
  <si>
    <t>異動等区分</t>
    <phoneticPr fontId="3"/>
  </si>
  <si>
    <t>～</t>
    <phoneticPr fontId="3"/>
  </si>
  <si>
    <t>事 業 所 名</t>
  </si>
  <si>
    <t>事業所等の区分</t>
    <rPh sb="0" eb="3">
      <t>ジギョウショ</t>
    </rPh>
    <phoneticPr fontId="3"/>
  </si>
  <si>
    <t>④</t>
    <phoneticPr fontId="3"/>
  </si>
  <si>
    <t>⑤</t>
    <phoneticPr fontId="3"/>
  </si>
  <si>
    <t>⑥</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</si>
  <si>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</si>
  <si>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</si>
  <si>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</si>
  <si>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1　事 業 所 名</t>
    <phoneticPr fontId="3"/>
  </si>
  <si>
    <t>2　異 動 区 分</t>
    <rPh sb="2" eb="3">
      <t>イ</t>
    </rPh>
    <rPh sb="4" eb="5">
      <t>ドウ</t>
    </rPh>
    <rPh sb="6" eb="7">
      <t>ク</t>
    </rPh>
    <rPh sb="8" eb="9">
      <t>ブン</t>
    </rPh>
    <phoneticPr fontId="3"/>
  </si>
  <si>
    <t>3　施 設 種 別</t>
    <rPh sb="2" eb="3">
      <t>シ</t>
    </rPh>
    <rPh sb="4" eb="5">
      <t>セツ</t>
    </rPh>
    <rPh sb="6" eb="7">
      <t>シュ</t>
    </rPh>
    <rPh sb="8" eb="9">
      <t>ベツ</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</si>
  <si>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</si>
  <si>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</si>
  <si>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</si>
  <si>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</si>
  <si>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</si>
  <si>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</si>
  <si>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</si>
  <si>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</si>
  <si>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</si>
  <si>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</si>
  <si>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</si>
  <si>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</si>
  <si>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①に占める②の割合が40％以上</t>
    <rPh sb="2" eb="3">
      <t>シ</t>
    </rPh>
    <rPh sb="7" eb="9">
      <t>ワリアイ</t>
    </rPh>
    <rPh sb="13" eb="15">
      <t>イジョウ</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</si>
  <si>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</si>
  <si>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</si>
  <si>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3"/>
  </si>
  <si>
    <t>1　通所介護</t>
    <rPh sb="2" eb="4">
      <t>ツウショ</t>
    </rPh>
    <rPh sb="4" eb="6">
      <t>カイゴ</t>
    </rPh>
    <phoneticPr fontId="3"/>
  </si>
  <si>
    <t>2　（介護予防）通所リハビリテーション</t>
    <rPh sb="3" eb="5">
      <t>カイゴ</t>
    </rPh>
    <rPh sb="5" eb="7">
      <t>ヨボウ</t>
    </rPh>
    <rPh sb="8" eb="10">
      <t>ツウショ</t>
    </rPh>
    <phoneticPr fontId="3"/>
  </si>
  <si>
    <t>3　地域密着型通所介護</t>
    <rPh sb="2" eb="4">
      <t>チイキ</t>
    </rPh>
    <rPh sb="4" eb="7">
      <t>ミッチャクガタ</t>
    </rPh>
    <rPh sb="7" eb="9">
      <t>ツウショ</t>
    </rPh>
    <rPh sb="9" eb="11">
      <t>カイゴ</t>
    </rPh>
    <phoneticPr fontId="3"/>
  </si>
  <si>
    <t>3　（介護予防）認知症対応型通所介護</t>
    <rPh sb="3" eb="5">
      <t>カイゴ</t>
    </rPh>
    <rPh sb="5" eb="7">
      <t>ヨボウ</t>
    </rPh>
    <rPh sb="8" eb="11">
      <t>ニンチショウ</t>
    </rPh>
    <rPh sb="11" eb="14">
      <t>タイオウガタ</t>
    </rPh>
    <rPh sb="14" eb="16">
      <t>ツウショ</t>
    </rPh>
    <rPh sb="16" eb="18">
      <t>カイゴ</t>
    </rPh>
    <phoneticPr fontId="3"/>
  </si>
  <si>
    <t>5　介護職員等の状況</t>
    <rPh sb="2" eb="4">
      <t>カイゴ</t>
    </rPh>
    <rPh sb="4" eb="6">
      <t>ショクイン</t>
    </rPh>
    <rPh sb="6" eb="7">
      <t>トウ</t>
    </rPh>
    <rPh sb="8" eb="10">
      <t>ジョウキョウ</t>
    </rPh>
    <phoneticPr fontId="3"/>
  </si>
  <si>
    <t>①に占める②の割合が70％以上</t>
    <rPh sb="2" eb="3">
      <t>シ</t>
    </rPh>
    <rPh sb="7" eb="9">
      <t>ワリアイ</t>
    </rPh>
    <rPh sb="13" eb="15">
      <t>イジョウ</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</si>
  <si>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</si>
  <si>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</si>
  <si>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</si>
  <si>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</si>
  <si>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要件を満たすことが分かる根拠書類を準備し、指定権者からの求めがあった場合には、速やかに提出すること。</t>
    <phoneticPr fontId="3"/>
  </si>
  <si>
    <t>（</t>
    <phoneticPr fontId="3"/>
  </si>
  <si>
    <t>3　届 出 項 目</t>
    <rPh sb="2" eb="3">
      <t>トドケ</t>
    </rPh>
    <rPh sb="4" eb="5">
      <t>デ</t>
    </rPh>
    <rPh sb="6" eb="7">
      <t>コウ</t>
    </rPh>
    <rPh sb="8" eb="9">
      <t>モク</t>
    </rPh>
    <phoneticPr fontId="3"/>
  </si>
  <si>
    <t>1　移行支援加算</t>
    <phoneticPr fontId="3"/>
  </si>
  <si>
    <t>①　終了者数の状況</t>
    <phoneticPr fontId="3"/>
  </si>
  <si>
    <t>①に占める②の割合</t>
    <phoneticPr fontId="3"/>
  </si>
  <si>
    <t>②　事業所の利用状況</t>
    <phoneticPr fontId="3"/>
  </si>
  <si>
    <t>評価対象期間の利用者延月数</t>
    <phoneticPr fontId="3"/>
  </si>
  <si>
    <t>月</t>
    <rPh sb="0" eb="1">
      <t>ツキ</t>
    </rPh>
    <phoneticPr fontId="3"/>
  </si>
  <si>
    <t>評価対象期間の新規利用者数</t>
    <phoneticPr fontId="3"/>
  </si>
  <si>
    <t>評価対象期間の新規終了者数（注２）</t>
    <phoneticPr fontId="3"/>
  </si>
  <si>
    <t>12×（②＋③）÷２÷①</t>
    <phoneticPr fontId="3"/>
  </si>
  <si>
    <t>注１：</t>
    <phoneticPr fontId="3"/>
  </si>
  <si>
    <t>注２：</t>
    <phoneticPr fontId="3"/>
  </si>
  <si>
    <t>1　通所介護事業所</t>
    <rPh sb="2" eb="4">
      <t>ツウショ</t>
    </rPh>
    <rPh sb="4" eb="6">
      <t>カイゴ</t>
    </rPh>
    <rPh sb="6" eb="9">
      <t>ジギョウショ</t>
    </rPh>
    <phoneticPr fontId="3"/>
  </si>
  <si>
    <t>2　地域密着型通所介護事業所</t>
    <rPh sb="2" eb="4">
      <t>チイキ</t>
    </rPh>
    <rPh sb="4" eb="7">
      <t>ミッチャクガタ</t>
    </rPh>
    <rPh sb="7" eb="9">
      <t>ツウショ</t>
    </rPh>
    <rPh sb="9" eb="11">
      <t>カイゴ</t>
    </rPh>
    <rPh sb="11" eb="14">
      <t>ジギョウショ</t>
    </rPh>
    <phoneticPr fontId="3"/>
  </si>
  <si>
    <t>通所介護</t>
    <rPh sb="0" eb="2">
      <t>ツウショ</t>
    </rPh>
    <rPh sb="2" eb="4">
      <t>カイゴ</t>
    </rPh>
    <phoneticPr fontId="3"/>
  </si>
  <si>
    <t>中重度者ケア体制加算に係る届出書</t>
    <rPh sb="0" eb="4">
      <t>チュウジュウドシャ</t>
    </rPh>
    <rPh sb="6" eb="8">
      <t>タイセイ</t>
    </rPh>
    <rPh sb="8" eb="10">
      <t>カサン</t>
    </rPh>
    <rPh sb="11" eb="12">
      <t>カカ</t>
    </rPh>
    <rPh sb="13" eb="16">
      <t>トドケデショ</t>
    </rPh>
    <phoneticPr fontId="3"/>
  </si>
  <si>
    <t>3　通所リハビリテーション事業所</t>
    <rPh sb="2" eb="4">
      <t>ツウショ</t>
    </rPh>
    <rPh sb="13" eb="16">
      <t>ジギョウショ</t>
    </rPh>
    <phoneticPr fontId="3"/>
  </si>
  <si>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3"/>
  </si>
  <si>
    <t>指定居宅サービス等基準第93条第１項第２号又は第３号に規定する看護職員又は介護職員の員数に加え、看護職員又は介護職員を常勤換算方法で２以上確保している。</t>
    <phoneticPr fontId="3"/>
  </si>
  <si>
    <t>指定通所介護事業所における前年度又は算定日が属する月の前３月間の利用者の総数のうち、要介護状態区分が要介護３、要介護４又は要介護５である者の占める割合が100分の30以上である。</t>
    <phoneticPr fontId="3"/>
  </si>
  <si>
    <t>指定通所介護を行う時間帯を通じて専ら当該指定通所介護の提供に当たる看護職員を１名以上配置している。</t>
    <phoneticPr fontId="3"/>
  </si>
  <si>
    <t>共生型通所介護費を算定していない。</t>
    <rPh sb="0" eb="3">
      <t>キョウセイガタ</t>
    </rPh>
    <rPh sb="3" eb="5">
      <t>ツウショ</t>
    </rPh>
    <rPh sb="5" eb="8">
      <t>カイゴヒ</t>
    </rPh>
    <rPh sb="9" eb="11">
      <t>サンテイ</t>
    </rPh>
    <phoneticPr fontId="3"/>
  </si>
  <si>
    <t>地域密着型
通所介護</t>
    <rPh sb="0" eb="5">
      <t>チイキミッチャクガタ</t>
    </rPh>
    <rPh sb="6" eb="8">
      <t>ツウショ</t>
    </rPh>
    <rPh sb="8" eb="10">
      <t>カイゴ</t>
    </rPh>
    <phoneticPr fontId="3"/>
  </si>
  <si>
    <t>指定地域密着型サービス基準第20条第１項第２号又は第３号に規定する看護職員又は介護職員の員数に加え、看護職員又は介護職員を常勤換算方法で２以上確保している。</t>
    <phoneticPr fontId="3"/>
  </si>
  <si>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3"/>
  </si>
  <si>
    <t>指定地域密着型通所介護を行う時間帯を通じて専ら当該指定地域密着型通所介護の提供に当たる看護職員を１名以上配置している。</t>
    <phoneticPr fontId="3"/>
  </si>
  <si>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3"/>
  </si>
  <si>
    <t>通所
リハビリ
テーション</t>
    <rPh sb="0" eb="2">
      <t>ツウショ</t>
    </rPh>
    <phoneticPr fontId="3"/>
  </si>
  <si>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3"/>
  </si>
  <si>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3"/>
  </si>
  <si>
    <t>指定通所リハビリテーションを行う時間帯を通じて専ら当該指定通所リハビリテーションの提供に当たる看護職員を１名以上配置している。</t>
    <rPh sb="2" eb="4">
      <t>ツウショ</t>
    </rPh>
    <rPh sb="29" eb="31">
      <t>ツウショ</t>
    </rPh>
    <phoneticPr fontId="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</si>
  <si>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</si>
  <si>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</si>
  <si>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利用実人員数</t>
    <rPh sb="0" eb="2">
      <t>リヨウ</t>
    </rPh>
    <rPh sb="2" eb="3">
      <t>ジツ</t>
    </rPh>
    <rPh sb="3" eb="5">
      <t>ジンイン</t>
    </rPh>
    <rPh sb="5" eb="6">
      <t>スウ</t>
    </rPh>
    <phoneticPr fontId="3"/>
  </si>
  <si>
    <t>利用延人員数</t>
    <rPh sb="0" eb="2">
      <t>リヨウ</t>
    </rPh>
    <rPh sb="2" eb="5">
      <t>ノベジンイン</t>
    </rPh>
    <rPh sb="5" eb="6">
      <t>スウ</t>
    </rPh>
    <phoneticPr fontId="3"/>
  </si>
  <si>
    <t>２．算定期間</t>
    <rPh sb="2" eb="4">
      <t>サンテイ</t>
    </rPh>
    <rPh sb="4" eb="6">
      <t>キカン</t>
    </rPh>
    <phoneticPr fontId="3"/>
  </si>
  <si>
    <t>ア．前年度（３月を除く）の実績の平均</t>
    <rPh sb="2" eb="5">
      <t>ゼンネンド</t>
    </rPh>
    <rPh sb="7" eb="8">
      <t>ガツ</t>
    </rPh>
    <rPh sb="9" eb="10">
      <t>ノゾ</t>
    </rPh>
    <rPh sb="13" eb="15">
      <t>ジッセキ</t>
    </rPh>
    <rPh sb="16" eb="18">
      <t>ヘイキン</t>
    </rPh>
    <phoneticPr fontId="3"/>
  </si>
  <si>
    <t>イ．届出日の属する月の前３月</t>
    <rPh sb="2" eb="4">
      <t>トドケデ</t>
    </rPh>
    <rPh sb="4" eb="5">
      <t>ヒ</t>
    </rPh>
    <rPh sb="6" eb="7">
      <t>ゾク</t>
    </rPh>
    <rPh sb="9" eb="10">
      <t>ツキ</t>
    </rPh>
    <rPh sb="11" eb="12">
      <t>ゼン</t>
    </rPh>
    <rPh sb="13" eb="14">
      <t>ガツ</t>
    </rPh>
    <phoneticPr fontId="3"/>
  </si>
  <si>
    <t>利用者の総数
（要支援者は
含めない）</t>
    <rPh sb="0" eb="3">
      <t>リヨウシャ</t>
    </rPh>
    <rPh sb="4" eb="6">
      <t>ソウスウ</t>
    </rPh>
    <rPh sb="8" eb="11">
      <t>ヨウシエン</t>
    </rPh>
    <rPh sb="11" eb="12">
      <t>シャ</t>
    </rPh>
    <rPh sb="14" eb="15">
      <t>フク</t>
    </rPh>
    <phoneticPr fontId="3"/>
  </si>
  <si>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</si>
  <si>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実績月数</t>
    <rPh sb="0" eb="2">
      <t>ジッセキ</t>
    </rPh>
    <rPh sb="2" eb="4">
      <t>ツキスウ</t>
    </rPh>
    <phoneticPr fontId="3"/>
  </si>
  <si>
    <t>割合</t>
    <rPh sb="0" eb="2">
      <t>ワリアイ</t>
    </rPh>
    <phoneticPr fontId="3"/>
  </si>
  <si>
    <t>１月あたりの
平均</t>
    <rPh sb="1" eb="2">
      <t>ツキ</t>
    </rPh>
    <rPh sb="7" eb="9">
      <t>ヘイキン</t>
    </rPh>
    <phoneticPr fontId="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</si>
  <si>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</si>
  <si>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・「１．要介護３、要介護４または要介護５である者の割合の算出基準」で、</t>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</si>
  <si>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</si>
  <si>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</si>
  <si>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</si>
  <si>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　については、前年度の実績（ア）による届出はできません。</t>
    <rPh sb="7" eb="10">
      <t>ゼンネンド</t>
    </rPh>
    <rPh sb="11" eb="13">
      <t>ジッセキ</t>
    </rPh>
    <rPh sb="19" eb="21">
      <t>トドケデ</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</si>
  <si>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</si>
  <si>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（平成27年4月1日）」問31をご参照ください。</t>
    <rPh sb="13" eb="14">
      <t>トイ</t>
    </rPh>
    <rPh sb="18" eb="20">
      <t>サンショウ</t>
    </rPh>
    <phoneticPr fontId="3"/>
  </si>
  <si>
    <t>通所リハビリテーション事業所における移行支援加算に係る届出書</t>
    <rPh sb="18" eb="20">
      <t>イコウ</t>
    </rPh>
    <rPh sb="29" eb="30">
      <t>ショ</t>
    </rPh>
    <phoneticPr fontId="3"/>
  </si>
  <si>
    <t>評価対象期間の通所リハビリテーション終了者数</t>
    <phoneticPr fontId="3"/>
  </si>
  <si>
    <t>①のうち、指定通所介護等を実施した者の数（注１）</t>
    <phoneticPr fontId="3"/>
  </si>
  <si>
    <t>３％超</t>
    <rPh sb="2" eb="3">
      <t>チョウ</t>
    </rPh>
    <phoneticPr fontId="3"/>
  </si>
  <si>
    <t>２７％以上</t>
    <rPh sb="3" eb="5">
      <t>イジョウ</t>
    </rPh>
    <phoneticPr fontId="3"/>
  </si>
  <si>
    <t>「指定通所介護等を実施」とは、指定通所介護、指定地域密着型通所介護、指定（介護予防）認知症対応型通所介護、指定（介護予防）小規模多機能型居宅介護、指定看護小規模多機能型居宅介護、第１号通所事業の利用、及び自宅において役割を持って生活している場合を含み、サービス提供の終了の事由が医療機関への入院、介護保険施設への入所、指定（介護予防）訪問リハビリテーション、指定（介護予防）通所リハビリテーション、指定認知症対応型共同生活介護等への移行である場合を含めない。</t>
    <rPh sb="1" eb="3">
      <t>シテイ</t>
    </rPh>
    <rPh sb="3" eb="5">
      <t>ツウショ</t>
    </rPh>
    <rPh sb="5" eb="8">
      <t>カイゴナド</t>
    </rPh>
    <rPh sb="9" eb="11">
      <t>ジッシ</t>
    </rPh>
    <rPh sb="22" eb="24">
      <t>シテイ</t>
    </rPh>
    <rPh sb="24" eb="26">
      <t>チイキ</t>
    </rPh>
    <rPh sb="26" eb="28">
      <t>ミッチャク</t>
    </rPh>
    <rPh sb="28" eb="29">
      <t>ガタ</t>
    </rPh>
    <rPh sb="29" eb="31">
      <t>ツウショ</t>
    </rPh>
    <rPh sb="31" eb="33">
      <t>カイゴ</t>
    </rPh>
    <rPh sb="37" eb="39">
      <t>カイゴ</t>
    </rPh>
    <rPh sb="39" eb="41">
      <t>ヨボウ</t>
    </rPh>
    <rPh sb="53" eb="55">
      <t>シテイ</t>
    </rPh>
    <rPh sb="56" eb="58">
      <t>カイゴ</t>
    </rPh>
    <rPh sb="58" eb="60">
      <t>ヨボウ</t>
    </rPh>
    <rPh sb="61" eb="72">
      <t>ショウキボタキノウガタキョタクカイゴ</t>
    </rPh>
    <rPh sb="73" eb="75">
      <t>シテイ</t>
    </rPh>
    <rPh sb="75" eb="77">
      <t>カンゴ</t>
    </rPh>
    <rPh sb="77" eb="88">
      <t>ショウキボタキノウガタキョタクカイゴ</t>
    </rPh>
    <rPh sb="89" eb="90">
      <t>ダイ</t>
    </rPh>
    <rPh sb="91" eb="92">
      <t>ゴウ</t>
    </rPh>
    <rPh sb="92" eb="94">
      <t>ツウショ</t>
    </rPh>
    <rPh sb="94" eb="96">
      <t>ジギョウ</t>
    </rPh>
    <rPh sb="139" eb="141">
      <t>イリョウ</t>
    </rPh>
    <rPh sb="141" eb="143">
      <t>キカン</t>
    </rPh>
    <rPh sb="159" eb="161">
      <t>シテイ</t>
    </rPh>
    <rPh sb="162" eb="164">
      <t>カイゴ</t>
    </rPh>
    <rPh sb="164" eb="166">
      <t>ヨボウ</t>
    </rPh>
    <rPh sb="179" eb="181">
      <t>シテイ</t>
    </rPh>
    <rPh sb="182" eb="184">
      <t>カイゴ</t>
    </rPh>
    <rPh sb="184" eb="186">
      <t>ヨボウ</t>
    </rPh>
    <rPh sb="187" eb="189">
      <t>ツウショ</t>
    </rPh>
    <rPh sb="216" eb="218">
      <t>イコウ</t>
    </rPh>
    <rPh sb="221" eb="223">
      <t>バアイ</t>
    </rPh>
    <phoneticPr fontId="3"/>
  </si>
  <si>
    <t>　※　各要件を満たす場合については、それぞれ根拠となる（要件を満たすことがわかる）書類も
　　提出してください。</t>
    <phoneticPr fontId="3"/>
  </si>
  <si>
    <t>主たる事務所の所在地</t>
  </si>
  <si>
    <t>（別紙●）</t>
    <rPh sb="1" eb="3">
      <t>ベッシ</t>
    </rPh>
    <phoneticPr fontId="3"/>
  </si>
  <si>
    <t>平成</t>
    <rPh sb="0" eb="2">
      <t>ヘイセイ</t>
    </rPh>
    <phoneticPr fontId="3"/>
  </si>
  <si>
    <t>　　知事　　殿</t>
    <phoneticPr fontId="3"/>
  </si>
  <si>
    <t>　(郵便番号　　―　　　)</t>
    <phoneticPr fontId="3"/>
  </si>
  <si>
    <t>　　　　　県　　　　郡市</t>
    <phoneticPr fontId="3"/>
  </si>
  <si>
    <t xml:space="preserve"> 1新規　2変更　3終了</t>
    <phoneticPr fontId="3"/>
  </si>
  <si>
    <t>介護予防訪問介護</t>
    <rPh sb="0" eb="2">
      <t>カイゴ</t>
    </rPh>
    <rPh sb="2" eb="4">
      <t>ヨボウ</t>
    </rPh>
    <phoneticPr fontId="3"/>
  </si>
  <si>
    <t>介護予防通所介護</t>
    <rPh sb="0" eb="2">
      <t>カイゴ</t>
    </rPh>
    <rPh sb="2" eb="4">
      <t>ヨボウ</t>
    </rPh>
    <phoneticPr fontId="3"/>
  </si>
  <si>
    <t>　　5　「異動等の区分」欄には、今回届出を行う事業所について該当する数字に「〇」を記入してください。</t>
    <phoneticPr fontId="3"/>
  </si>
  <si>
    <t>　　6　「異動項目」欄には、(別紙1，1－2)「介護給付費算定に係る体制等状況一覧表」に掲げる項目を記載してください。</t>
    <phoneticPr fontId="3"/>
  </si>
  <si>
    <t>評価対象期間に当該事業所の提供する指定通所リハビリテーションの利用を終了した者の数（入院、入所、死亡を含む。）</t>
    <rPh sb="0" eb="2">
      <t>ヒョウカ</t>
    </rPh>
    <rPh sb="2" eb="4">
      <t>タイショウ</t>
    </rPh>
    <rPh sb="4" eb="6">
      <t>キカン</t>
    </rPh>
    <rPh sb="7" eb="9">
      <t>トウガイ</t>
    </rPh>
    <rPh sb="9" eb="12">
      <t>ジギョウショ</t>
    </rPh>
    <rPh sb="13" eb="15">
      <t>テイキョウ</t>
    </rPh>
    <rPh sb="17" eb="19">
      <t>シテイ</t>
    </rPh>
    <rPh sb="19" eb="21">
      <t>ツウショ</t>
    </rPh>
    <rPh sb="31" eb="33">
      <t>リヨウ</t>
    </rPh>
    <rPh sb="34" eb="36">
      <t>シュウリョウ</t>
    </rPh>
    <rPh sb="38" eb="39">
      <t>モノ</t>
    </rPh>
    <rPh sb="40" eb="41">
      <t>カズ</t>
    </rPh>
    <phoneticPr fontId="3"/>
  </si>
  <si>
    <t>介 護 給 付 費 算 定 に 係 る 体 制 等 状 況 一 覧 表</t>
    <phoneticPr fontId="3"/>
  </si>
  <si>
    <t>（別紙１）</t>
    <rPh sb="1" eb="3">
      <t>ベッシ</t>
    </rPh>
    <phoneticPr fontId="3"/>
  </si>
  <si>
    <t>必要書類一覧　（通所リハビリテーション・介護予防通所リハビリテーション）（老健みなし）</t>
    <rPh sb="0" eb="2">
      <t>ヒツヨウ</t>
    </rPh>
    <rPh sb="2" eb="4">
      <t>ショルイ</t>
    </rPh>
    <rPh sb="4" eb="6">
      <t>イチラン</t>
    </rPh>
    <rPh sb="8" eb="10">
      <t>ツウショ</t>
    </rPh>
    <rPh sb="20" eb="22">
      <t>カイゴ</t>
    </rPh>
    <rPh sb="22" eb="24">
      <t>ヨボウ</t>
    </rPh>
    <rPh sb="24" eb="26">
      <t>ツウショ</t>
    </rPh>
    <rPh sb="37" eb="38">
      <t>ロウ</t>
    </rPh>
    <rPh sb="38" eb="39">
      <t>ケン</t>
    </rPh>
    <phoneticPr fontId="3"/>
  </si>
  <si>
    <t>項目</t>
    <rPh sb="0" eb="2">
      <t>コウモク</t>
    </rPh>
    <phoneticPr fontId="3"/>
  </si>
  <si>
    <t>必要書類</t>
    <rPh sb="0" eb="2">
      <t>ヒツヨウ</t>
    </rPh>
    <rPh sb="2" eb="4">
      <t>ショルイ</t>
    </rPh>
    <phoneticPr fontId="3"/>
  </si>
  <si>
    <t>必須</t>
    <rPh sb="0" eb="2">
      <t>ヒッス</t>
    </rPh>
    <phoneticPr fontId="3"/>
  </si>
  <si>
    <t>必要書類一覧　　＊添付漏れ注意</t>
    <rPh sb="0" eb="2">
      <t>ヒツヨウ</t>
    </rPh>
    <rPh sb="2" eb="4">
      <t>ショルイ</t>
    </rPh>
    <rPh sb="4" eb="6">
      <t>イチラン</t>
    </rPh>
    <rPh sb="9" eb="11">
      <t>テンプ</t>
    </rPh>
    <rPh sb="11" eb="12">
      <t>モ</t>
    </rPh>
    <rPh sb="13" eb="15">
      <t>チュウイ</t>
    </rPh>
    <phoneticPr fontId="3"/>
  </si>
  <si>
    <t>介護給付費算定に係る体制等に関する届出書</t>
    <rPh sb="0" eb="2">
      <t>カイゴ</t>
    </rPh>
    <rPh sb="2" eb="5">
      <t>キュウフヒ</t>
    </rPh>
    <rPh sb="5" eb="7">
      <t>サンテイ</t>
    </rPh>
    <rPh sb="8" eb="9">
      <t>カカ</t>
    </rPh>
    <rPh sb="10" eb="13">
      <t>タイセイトウ</t>
    </rPh>
    <rPh sb="14" eb="15">
      <t>カン</t>
    </rPh>
    <rPh sb="17" eb="20">
      <t>トドケデショ</t>
    </rPh>
    <phoneticPr fontId="3"/>
  </si>
  <si>
    <t>介護給付費算定に係る体制等状況一覧表（別紙１）</t>
    <rPh sb="0" eb="2">
      <t>カイゴ</t>
    </rPh>
    <rPh sb="2" eb="5">
      <t>キュウフヒ</t>
    </rPh>
    <rPh sb="5" eb="7">
      <t>サンテイ</t>
    </rPh>
    <rPh sb="8" eb="9">
      <t>カカ</t>
    </rPh>
    <rPh sb="10" eb="12">
      <t>タイセイ</t>
    </rPh>
    <rPh sb="12" eb="13">
      <t>トウ</t>
    </rPh>
    <rPh sb="13" eb="15">
      <t>ジョウキョウ</t>
    </rPh>
    <rPh sb="15" eb="17">
      <t>イチラン</t>
    </rPh>
    <phoneticPr fontId="3"/>
  </si>
  <si>
    <t>添付書類（該当する加算等のみ）</t>
    <rPh sb="0" eb="2">
      <t>テンプ</t>
    </rPh>
    <rPh sb="2" eb="4">
      <t>ショルイ</t>
    </rPh>
    <rPh sb="5" eb="7">
      <t>ガイトウ</t>
    </rPh>
    <rPh sb="9" eb="11">
      <t>カサン</t>
    </rPh>
    <rPh sb="11" eb="12">
      <t>トウ</t>
    </rPh>
    <phoneticPr fontId="3"/>
  </si>
  <si>
    <t>従業者の勤務の体制及び勤務形態一覧表（別紙３）</t>
    <rPh sb="0" eb="3">
      <t>ジュウギョウシャ</t>
    </rPh>
    <rPh sb="4" eb="6">
      <t>キンム</t>
    </rPh>
    <rPh sb="7" eb="9">
      <t>タイセイ</t>
    </rPh>
    <rPh sb="9" eb="10">
      <t>オヨ</t>
    </rPh>
    <rPh sb="11" eb="13">
      <t>キンム</t>
    </rPh>
    <rPh sb="13" eb="15">
      <t>ケイタイ</t>
    </rPh>
    <rPh sb="15" eb="18">
      <t>イチランヒョウ</t>
    </rPh>
    <phoneticPr fontId="3"/>
  </si>
  <si>
    <t>組織図</t>
    <rPh sb="0" eb="3">
      <t>ソシキズ</t>
    </rPh>
    <phoneticPr fontId="3"/>
  </si>
  <si>
    <t>資格証の写し</t>
    <rPh sb="0" eb="2">
      <t>シカク</t>
    </rPh>
    <rPh sb="2" eb="3">
      <t>ショウ</t>
    </rPh>
    <rPh sb="4" eb="5">
      <t>ウツ</t>
    </rPh>
    <phoneticPr fontId="3"/>
  </si>
  <si>
    <t>感染症又は災害の発生を理由とする利用者数の減少が一定以上生じている場合の対応</t>
    <rPh sb="0" eb="3">
      <t>カンセンショウ</t>
    </rPh>
    <rPh sb="3" eb="4">
      <t>マタ</t>
    </rPh>
    <rPh sb="5" eb="7">
      <t>サイガイ</t>
    </rPh>
    <rPh sb="8" eb="10">
      <t>ハッセイ</t>
    </rPh>
    <rPh sb="11" eb="13">
      <t>リユウ</t>
    </rPh>
    <rPh sb="16" eb="18">
      <t>リヨウ</t>
    </rPh>
    <rPh sb="18" eb="19">
      <t>シャ</t>
    </rPh>
    <rPh sb="19" eb="20">
      <t>スウ</t>
    </rPh>
    <rPh sb="21" eb="23">
      <t>ゲンショウ</t>
    </rPh>
    <rPh sb="24" eb="26">
      <t>イッテイ</t>
    </rPh>
    <rPh sb="26" eb="28">
      <t>イジョウ</t>
    </rPh>
    <rPh sb="28" eb="29">
      <t>ショウ</t>
    </rPh>
    <rPh sb="33" eb="35">
      <t>バアイ</t>
    </rPh>
    <rPh sb="36" eb="38">
      <t>タイオウ</t>
    </rPh>
    <phoneticPr fontId="40"/>
  </si>
  <si>
    <t>感染症又は災害の発生を理由とする通所介護等の介護報酬による評価　届出様式（別紙４）</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rPh sb="37" eb="39">
      <t>ベッシ</t>
    </rPh>
    <phoneticPr fontId="40"/>
  </si>
  <si>
    <t>利用延べ人数計算シート（通所リハビリテーション）（別紙５）</t>
    <phoneticPr fontId="40"/>
  </si>
  <si>
    <t>リハビリテーション提供体制加算</t>
    <rPh sb="9" eb="11">
      <t>テイキョウ</t>
    </rPh>
    <rPh sb="11" eb="13">
      <t>タイセイ</t>
    </rPh>
    <rPh sb="13" eb="15">
      <t>カサン</t>
    </rPh>
    <phoneticPr fontId="3"/>
  </si>
  <si>
    <t>なし</t>
    <phoneticPr fontId="3"/>
  </si>
  <si>
    <t>入浴介助体制</t>
  </si>
  <si>
    <t>浴室の平面図</t>
    <rPh sb="0" eb="2">
      <t>ヨクシツ</t>
    </rPh>
    <rPh sb="3" eb="6">
      <t>ヘイメンズ</t>
    </rPh>
    <phoneticPr fontId="3"/>
  </si>
  <si>
    <t>リハビリテーションマネジメント加算</t>
    <rPh sb="15" eb="17">
      <t>カサン</t>
    </rPh>
    <phoneticPr fontId="3"/>
  </si>
  <si>
    <t xml:space="preserve">認知症短期集中リハビリテーション実施加算
</t>
    <rPh sb="0" eb="3">
      <t>ニンチショウ</t>
    </rPh>
    <rPh sb="3" eb="5">
      <t>タンキ</t>
    </rPh>
    <rPh sb="5" eb="7">
      <t>シュウチュウ</t>
    </rPh>
    <rPh sb="16" eb="18">
      <t>ジッシ</t>
    </rPh>
    <rPh sb="18" eb="20">
      <t>カサン</t>
    </rPh>
    <phoneticPr fontId="3"/>
  </si>
  <si>
    <t>生活行為向上リハビリテーション実施加算</t>
    <rPh sb="0" eb="2">
      <t>セイカツ</t>
    </rPh>
    <rPh sb="2" eb="4">
      <t>コウイ</t>
    </rPh>
    <rPh sb="4" eb="6">
      <t>コウジョウ</t>
    </rPh>
    <rPh sb="15" eb="17">
      <t>ジッシ</t>
    </rPh>
    <rPh sb="17" eb="19">
      <t>カサン</t>
    </rPh>
    <phoneticPr fontId="3"/>
  </si>
  <si>
    <t>栄養アセスメント・栄養改善体制</t>
    <rPh sb="0" eb="2">
      <t>エイヨウ</t>
    </rPh>
    <rPh sb="9" eb="11">
      <t>エイヨウ</t>
    </rPh>
    <rPh sb="11" eb="13">
      <t>カイゼン</t>
    </rPh>
    <rPh sb="13" eb="15">
      <t>タイセイ</t>
    </rPh>
    <phoneticPr fontId="40"/>
  </si>
  <si>
    <t>口腔機能向上体制</t>
    <rPh sb="6" eb="8">
      <t>タイセイ</t>
    </rPh>
    <phoneticPr fontId="3"/>
  </si>
  <si>
    <t>中重度ケア体制加算</t>
    <rPh sb="0" eb="1">
      <t>チュウ</t>
    </rPh>
    <rPh sb="1" eb="3">
      <t>ジュウド</t>
    </rPh>
    <rPh sb="5" eb="7">
      <t>タイセイ</t>
    </rPh>
    <rPh sb="7" eb="9">
      <t>カサン</t>
    </rPh>
    <phoneticPr fontId="3"/>
  </si>
  <si>
    <t>科学的介護推進体制加算</t>
    <rPh sb="0" eb="3">
      <t>カガクテキ</t>
    </rPh>
    <rPh sb="3" eb="5">
      <t>カイゴ</t>
    </rPh>
    <rPh sb="5" eb="7">
      <t>スイシン</t>
    </rPh>
    <rPh sb="7" eb="9">
      <t>タイセイ</t>
    </rPh>
    <rPh sb="9" eb="11">
      <t>カサン</t>
    </rPh>
    <phoneticPr fontId="40"/>
  </si>
  <si>
    <t>移行支援加算</t>
    <rPh sb="0" eb="2">
      <t>イコウ</t>
    </rPh>
    <rPh sb="2" eb="4">
      <t>シエン</t>
    </rPh>
    <rPh sb="4" eb="6">
      <t>カサン</t>
    </rPh>
    <phoneticPr fontId="40"/>
  </si>
  <si>
    <t>施　設　名</t>
  </si>
  <si>
    <t xml:space="preserve">記 入 担 当 者 氏 名 </t>
  </si>
  <si>
    <t xml:space="preserve">適 用 開 始 年 月 日 </t>
  </si>
  <si>
    <t xml:space="preserve">事 業 所 電 話 番 号 </t>
  </si>
  <si>
    <t>令和</t>
    <rPh sb="0" eb="2">
      <t>レイワ</t>
    </rPh>
    <phoneticPr fontId="3"/>
  </si>
  <si>
    <t>年</t>
    <rPh sb="0" eb="1">
      <t>ネン</t>
    </rPh>
    <phoneticPr fontId="3"/>
  </si>
  <si>
    <t>月</t>
    <rPh sb="0" eb="1">
      <t>ガツ</t>
    </rPh>
    <phoneticPr fontId="3"/>
  </si>
  <si>
    <t>日</t>
    <rPh sb="0" eb="1">
      <t>ニチ</t>
    </rPh>
    <phoneticPr fontId="3"/>
  </si>
  <si>
    <t>北九州市長</t>
    <rPh sb="0" eb="5">
      <t>キタキュウシュウシチョウ</t>
    </rPh>
    <phoneticPr fontId="3"/>
  </si>
  <si>
    <t>（別紙２）</t>
    <rPh sb="1" eb="3">
      <t>ベッシ</t>
    </rPh>
    <phoneticPr fontId="3"/>
  </si>
  <si>
    <t>変更理由書</t>
    <rPh sb="0" eb="2">
      <t>ヘンコウ</t>
    </rPh>
    <rPh sb="2" eb="5">
      <t>リユウショ</t>
    </rPh>
    <phoneticPr fontId="3"/>
  </si>
  <si>
    <t>変更の目的、変更の結果改善される点などを、簡潔に記入して下さい。</t>
    <rPh sb="0" eb="2">
      <t>ヘンコウ</t>
    </rPh>
    <rPh sb="3" eb="5">
      <t>モクテキ</t>
    </rPh>
    <rPh sb="6" eb="8">
      <t>ヘンコウ</t>
    </rPh>
    <rPh sb="9" eb="11">
      <t>ケッカ</t>
    </rPh>
    <rPh sb="11" eb="13">
      <t>カイゼン</t>
    </rPh>
    <rPh sb="16" eb="17">
      <t>テン</t>
    </rPh>
    <rPh sb="21" eb="23">
      <t>カンケツ</t>
    </rPh>
    <rPh sb="24" eb="26">
      <t>キニュウ</t>
    </rPh>
    <rPh sb="28" eb="29">
      <t>クダ</t>
    </rPh>
    <phoneticPr fontId="3"/>
  </si>
  <si>
    <t>（理由）</t>
    <rPh sb="1" eb="3">
      <t>リユウ</t>
    </rPh>
    <phoneticPr fontId="3"/>
  </si>
  <si>
    <t>変更理由書（別紙２）</t>
    <rPh sb="0" eb="2">
      <t>ヘンコウ</t>
    </rPh>
    <rPh sb="2" eb="5">
      <t>リユウショ</t>
    </rPh>
    <phoneticPr fontId="3"/>
  </si>
  <si>
    <t>サ　ー　ビ　ス　種　類</t>
    <rPh sb="8" eb="9">
      <t>タネ</t>
    </rPh>
    <rPh sb="10" eb="11">
      <t>タグイ</t>
    </rPh>
    <phoneticPr fontId="3"/>
  </si>
  <si>
    <t>通所リハビリテーション</t>
    <rPh sb="0" eb="2">
      <t>ツウショ</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</si>
  <si>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
  </si>
  <si>
    <t>（　　</t>
    <phoneticPr fontId="3"/>
  </si>
  <si>
    <t>月分）</t>
    <phoneticPr fontId="3"/>
  </si>
  <si>
    <t>事  業  所  名</t>
    <phoneticPr fontId="3"/>
  </si>
  <si>
    <t>職　種</t>
    <rPh sb="0" eb="3">
      <t>ショクシュ</t>
    </rPh>
    <phoneticPr fontId="3"/>
  </si>
  <si>
    <t>勤務
形態</t>
    <rPh sb="0" eb="2">
      <t>キンム</t>
    </rPh>
    <rPh sb="3" eb="5">
      <t>ケイタイ</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</si>
  <si>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</si>
  <si>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</si>
  <si>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</si>
  <si>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</si>
  <si>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勤務時間数</t>
    <rPh sb="0" eb="2">
      <t>キンム</t>
    </rPh>
    <rPh sb="2" eb="4">
      <t>ジカン</t>
    </rPh>
    <rPh sb="4" eb="5">
      <t>スウ</t>
    </rPh>
    <phoneticPr fontId="3"/>
  </si>
  <si>
    <t>資格等</t>
    <rPh sb="0" eb="2">
      <t>シカク</t>
    </rPh>
    <rPh sb="2" eb="3">
      <t>トウ</t>
    </rPh>
    <phoneticPr fontId="3"/>
  </si>
  <si>
    <t>兼務先：職種 等</t>
    <rPh sb="0" eb="2">
      <t>ケンム</t>
    </rPh>
    <rPh sb="2" eb="3">
      <t>サキ</t>
    </rPh>
    <rPh sb="4" eb="6">
      <t>ショクシュ</t>
    </rPh>
    <rPh sb="7" eb="8">
      <t>トウ</t>
    </rPh>
    <phoneticPr fontId="3"/>
  </si>
  <si>
    <t>４ 週 の</t>
    <rPh sb="2" eb="3">
      <t>シュウ</t>
    </rPh>
    <phoneticPr fontId="3"/>
  </si>
  <si>
    <t>週平均の</t>
    <rPh sb="0" eb="3">
      <t>シュウヘイキン</t>
    </rPh>
    <phoneticPr fontId="3"/>
  </si>
  <si>
    <t>常勤換算</t>
    <rPh sb="0" eb="2">
      <t>ジョウキン</t>
    </rPh>
    <rPh sb="2" eb="4">
      <t>カンサン</t>
    </rPh>
    <phoneticPr fontId="3"/>
  </si>
  <si>
    <t>＊</t>
    <phoneticPr fontId="3"/>
  </si>
  <si>
    <t>合計時間</t>
    <rPh sb="0" eb="2">
      <t>ゴウケイ</t>
    </rPh>
    <rPh sb="2" eb="4">
      <t>ジカン</t>
    </rPh>
    <phoneticPr fontId="3"/>
  </si>
  <si>
    <t>勤務時間</t>
    <rPh sb="0" eb="2">
      <t>キンム</t>
    </rPh>
    <rPh sb="2" eb="4">
      <t>ジカン</t>
    </rPh>
    <phoneticPr fontId="3"/>
  </si>
  <si>
    <t>後の人数</t>
    <rPh sb="2" eb="4">
      <t>ニンズウ</t>
    </rPh>
    <phoneticPr fontId="3"/>
  </si>
  <si>
    <t>計</t>
    <rPh sb="0" eb="1">
      <t>ケイ</t>
    </rPh>
    <phoneticPr fontId="3"/>
  </si>
  <si>
    <t>実施単位</t>
    <rPh sb="0" eb="2">
      <t>ジッシ</t>
    </rPh>
    <rPh sb="2" eb="4">
      <t>タンイ</t>
    </rPh>
    <phoneticPr fontId="3"/>
  </si>
  <si>
    <t>１単位目</t>
    <rPh sb="1" eb="3">
      <t>タンイ</t>
    </rPh>
    <rPh sb="3" eb="4">
      <t>メ</t>
    </rPh>
    <phoneticPr fontId="3"/>
  </si>
  <si>
    <t>定員（</t>
    <rPh sb="0" eb="2">
      <t>テイイン</t>
    </rPh>
    <phoneticPr fontId="3"/>
  </si>
  <si>
    <t>人）</t>
    <rPh sb="0" eb="1">
      <t>ニン</t>
    </rPh>
    <phoneticPr fontId="3"/>
  </si>
  <si>
    <t xml:space="preserve">営業日（ </t>
    <rPh sb="0" eb="3">
      <t>エイギョウビ</t>
    </rPh>
    <phoneticPr fontId="3"/>
  </si>
  <si>
    <t>平日</t>
    <rPh sb="0" eb="2">
      <t>ヘイジツ</t>
    </rPh>
    <phoneticPr fontId="3"/>
  </si>
  <si>
    <t>土曜</t>
    <rPh sb="0" eb="2">
      <t>ドヨウ</t>
    </rPh>
    <phoneticPr fontId="3"/>
  </si>
  <si>
    <t>日曜</t>
    <rPh sb="0" eb="2">
      <t>ニチヨウ</t>
    </rPh>
    <phoneticPr fontId="3"/>
  </si>
  <si>
    <t>祝日</t>
    <rPh sb="0" eb="2">
      <t>シュクジツ</t>
    </rPh>
    <phoneticPr fontId="3"/>
  </si>
  <si>
    <t xml:space="preserve"> ）</t>
    <phoneticPr fontId="3"/>
  </si>
  <si>
    <t>サービス提供時間（</t>
    <rPh sb="4" eb="6">
      <t>テイキョウ</t>
    </rPh>
    <rPh sb="6" eb="8">
      <t>ジカン</t>
    </rPh>
    <phoneticPr fontId="3"/>
  </si>
  <si>
    <t>:</t>
    <phoneticPr fontId="3"/>
  </si>
  <si>
    <t>＊送迎時間を除く</t>
    <rPh sb="1" eb="3">
      <t>ソウゲイ</t>
    </rPh>
    <rPh sb="3" eb="5">
      <t>ジカン</t>
    </rPh>
    <rPh sb="6" eb="7">
      <t>ノゾ</t>
    </rPh>
    <phoneticPr fontId="3"/>
  </si>
  <si>
    <t>２単位目</t>
    <rPh sb="1" eb="3">
      <t>タンイ</t>
    </rPh>
    <phoneticPr fontId="3"/>
  </si>
  <si>
    <t>３単位目</t>
    <rPh sb="1" eb="3">
      <t>タンイ</t>
    </rPh>
    <phoneticPr fontId="3"/>
  </si>
  <si>
    <t>４単位目</t>
    <rPh sb="1" eb="3">
      <t>タンイ</t>
    </rPh>
    <phoneticPr fontId="3"/>
  </si>
  <si>
    <t>常勤時間</t>
    <rPh sb="2" eb="4">
      <t>ジカン</t>
    </rPh>
    <phoneticPr fontId="3"/>
  </si>
  <si>
    <t xml:space="preserve"> 　医師</t>
    <rPh sb="2" eb="4">
      <t>イシ</t>
    </rPh>
    <phoneticPr fontId="3"/>
  </si>
  <si>
    <t>時間／週）</t>
    <phoneticPr fontId="3"/>
  </si>
  <si>
    <t>医師以外の職員</t>
    <rPh sb="0" eb="2">
      <t>イシ</t>
    </rPh>
    <rPh sb="2" eb="4">
      <t>イガイ</t>
    </rPh>
    <phoneticPr fontId="3"/>
  </si>
  <si>
    <t>，</t>
  </si>
  <si>
    <t>時間）</t>
    <rPh sb="0" eb="2">
      <t>ジカン</t>
    </rPh>
    <phoneticPr fontId="3"/>
  </si>
  <si>
    <t>⑪</t>
  </si>
  <si>
    <t>，</t>
    <phoneticPr fontId="3"/>
  </si>
  <si>
    <t>⑯</t>
    <phoneticPr fontId="3"/>
  </si>
  <si>
    <t>⑦</t>
    <phoneticPr fontId="3"/>
  </si>
  <si>
    <t>⑫</t>
  </si>
  <si>
    <t>⑰</t>
    <phoneticPr fontId="3"/>
  </si>
  <si>
    <t>⑧</t>
    <phoneticPr fontId="3"/>
  </si>
  <si>
    <t>⑬</t>
  </si>
  <si>
    <t>⑱</t>
    <phoneticPr fontId="3"/>
  </si>
  <si>
    <t>⑨</t>
    <phoneticPr fontId="3"/>
  </si>
  <si>
    <t>⑭</t>
  </si>
  <si>
    <t>⑲</t>
    <phoneticPr fontId="3"/>
  </si>
  <si>
    <t>⑩</t>
    <phoneticPr fontId="3"/>
  </si>
  <si>
    <t>⑮</t>
    <phoneticPr fontId="3"/>
  </si>
  <si>
    <t>休</t>
    <rPh sb="0" eb="1">
      <t>ヤス</t>
    </rPh>
    <phoneticPr fontId="3"/>
  </si>
  <si>
    <t>注　＊欄に当該月の曜日を記入すること。</t>
    <rPh sb="0" eb="1">
      <t>チュウ</t>
    </rPh>
    <rPh sb="3" eb="4">
      <t>ラン</t>
    </rPh>
    <rPh sb="5" eb="7">
      <t>トウガイ</t>
    </rPh>
    <rPh sb="7" eb="8">
      <t>ツキ</t>
    </rPh>
    <rPh sb="9" eb="11">
      <t>ヨウビ</t>
    </rPh>
    <rPh sb="12" eb="14">
      <t>キニュウ</t>
    </rPh>
    <phoneticPr fontId="3"/>
  </si>
  <si>
    <t>　　１　申請する事業に係る従業者全員（管理者を含む。）について、４週間分の勤務すべき時間数を各日ごとに記入すること。</t>
    <rPh sb="4" eb="6">
      <t>シンセイ</t>
    </rPh>
    <rPh sb="8" eb="10">
      <t>ジギョウ</t>
    </rPh>
    <rPh sb="11" eb="12">
      <t>カカ</t>
    </rPh>
    <rPh sb="13" eb="16">
      <t>ジュウギョウシャ</t>
    </rPh>
    <rPh sb="16" eb="18">
      <t>ゼンイン</t>
    </rPh>
    <rPh sb="19" eb="22">
      <t>カンリシャ</t>
    </rPh>
    <rPh sb="23" eb="24">
      <t>フク</t>
    </rPh>
    <rPh sb="33" eb="35">
      <t>シュウカン</t>
    </rPh>
    <rPh sb="35" eb="36">
      <t>ブン</t>
    </rPh>
    <rPh sb="37" eb="39">
      <t>キンム</t>
    </rPh>
    <rPh sb="42" eb="45">
      <t>ジカンスウ</t>
    </rPh>
    <rPh sb="46" eb="47">
      <t>カク</t>
    </rPh>
    <rPh sb="47" eb="48">
      <t>ヒ</t>
    </rPh>
    <rPh sb="51" eb="53">
      <t>キニュウ</t>
    </rPh>
    <phoneticPr fontId="3"/>
  </si>
  <si>
    <t>　　２　勤務区分は、Ａ：常勤で専従　Ｂ：常勤で兼務　Ｃ：非常勤で専従　Ｄ：非常勤で兼務　とすること。</t>
    <phoneticPr fontId="3"/>
  </si>
  <si>
    <t>　　　　　※常勤とは、当該施設における勤務時間数が、当該施設において定められている常勤の者が勤務すべき時間数に達していることをいう。</t>
    <rPh sb="6" eb="8">
      <t>ジョウキン</t>
    </rPh>
    <rPh sb="11" eb="13">
      <t>トウガイ</t>
    </rPh>
    <rPh sb="13" eb="15">
      <t>シセツ</t>
    </rPh>
    <rPh sb="19" eb="21">
      <t>キンム</t>
    </rPh>
    <rPh sb="21" eb="24">
      <t>ジカンスウ</t>
    </rPh>
    <rPh sb="26" eb="28">
      <t>トウガイ</t>
    </rPh>
    <rPh sb="28" eb="30">
      <t>シセツ</t>
    </rPh>
    <rPh sb="34" eb="35">
      <t>サダ</t>
    </rPh>
    <rPh sb="41" eb="43">
      <t>ジョウキン</t>
    </rPh>
    <rPh sb="44" eb="45">
      <t>モノ</t>
    </rPh>
    <rPh sb="46" eb="48">
      <t>キンム</t>
    </rPh>
    <rPh sb="51" eb="54">
      <t>ジカンスウ</t>
    </rPh>
    <rPh sb="55" eb="56">
      <t>タッ</t>
    </rPh>
    <phoneticPr fontId="3"/>
  </si>
  <si>
    <t>　　　　　※専従とは、サービス提供時間中に他の職務に従事しないことをいう。</t>
    <rPh sb="6" eb="8">
      <t>センジュウ</t>
    </rPh>
    <rPh sb="15" eb="17">
      <t>テイキョウ</t>
    </rPh>
    <rPh sb="17" eb="19">
      <t>ジカン</t>
    </rPh>
    <rPh sb="19" eb="20">
      <t>チュウ</t>
    </rPh>
    <rPh sb="21" eb="22">
      <t>タ</t>
    </rPh>
    <rPh sb="23" eb="25">
      <t>ショクム</t>
    </rPh>
    <rPh sb="26" eb="28">
      <t>ジュウジ</t>
    </rPh>
    <phoneticPr fontId="3"/>
  </si>
  <si>
    <t>　　３　資格等が必要な職種については、「資格等」欄にその資格を記入するとともに、その者の資格等を証明する書類の写しを添付すること。</t>
    <rPh sb="4" eb="6">
      <t>シカク</t>
    </rPh>
    <rPh sb="6" eb="7">
      <t>トウ</t>
    </rPh>
    <rPh sb="8" eb="10">
      <t>ヒツヨウ</t>
    </rPh>
    <rPh sb="11" eb="13">
      <t>ショクシュ</t>
    </rPh>
    <rPh sb="20" eb="22">
      <t>シカク</t>
    </rPh>
    <rPh sb="22" eb="23">
      <t>トウ</t>
    </rPh>
    <rPh sb="24" eb="25">
      <t>ラン</t>
    </rPh>
    <rPh sb="28" eb="30">
      <t>シカク</t>
    </rPh>
    <rPh sb="31" eb="33">
      <t>キニュウ</t>
    </rPh>
    <rPh sb="42" eb="43">
      <t>モノ</t>
    </rPh>
    <rPh sb="44" eb="46">
      <t>シカク</t>
    </rPh>
    <rPh sb="46" eb="47">
      <t>トウ</t>
    </rPh>
    <rPh sb="48" eb="50">
      <t>ショウメイ</t>
    </rPh>
    <rPh sb="52" eb="54">
      <t>ショルイ</t>
    </rPh>
    <rPh sb="55" eb="56">
      <t>ウツ</t>
    </rPh>
    <rPh sb="58" eb="60">
      <t>テンプ</t>
    </rPh>
    <phoneticPr fontId="3"/>
  </si>
  <si>
    <t>　　４　当該事業所、施設に係る組織体制図を添付すること。他事業との兼務職員がいる場合は兼務する職種のわかる組織体制図を添付すること。</t>
    <rPh sb="4" eb="6">
      <t>トウガイ</t>
    </rPh>
    <rPh sb="6" eb="9">
      <t>ジギョウショ</t>
    </rPh>
    <rPh sb="10" eb="12">
      <t>シセツ</t>
    </rPh>
    <rPh sb="13" eb="14">
      <t>カカ</t>
    </rPh>
    <rPh sb="15" eb="17">
      <t>ソシキ</t>
    </rPh>
    <rPh sb="17" eb="19">
      <t>タイセイ</t>
    </rPh>
    <rPh sb="19" eb="20">
      <t>ズ</t>
    </rPh>
    <rPh sb="21" eb="23">
      <t>テンプ</t>
    </rPh>
    <rPh sb="28" eb="31">
      <t>タジギョウ</t>
    </rPh>
    <rPh sb="33" eb="35">
      <t>ケンム</t>
    </rPh>
    <rPh sb="40" eb="42">
      <t>バアイ</t>
    </rPh>
    <rPh sb="43" eb="45">
      <t>ケンム</t>
    </rPh>
    <rPh sb="47" eb="49">
      <t>ショクシュ</t>
    </rPh>
    <rPh sb="53" eb="55">
      <t>ソシキ</t>
    </rPh>
    <rPh sb="55" eb="57">
      <t>タイセイ</t>
    </rPh>
    <rPh sb="57" eb="58">
      <t>ズ</t>
    </rPh>
    <rPh sb="59" eb="61">
      <t>テンプ</t>
    </rPh>
    <phoneticPr fontId="3"/>
  </si>
  <si>
    <t>　　５　常勤換算が必要な職種については当該職種の職員の週平均勤務時間をすべて足し、当該事業所の週の常勤時間で除して常勤換算後の人数を記載すること。</t>
    <rPh sb="4" eb="6">
      <t>ジョウキン</t>
    </rPh>
    <rPh sb="6" eb="8">
      <t>カンサン</t>
    </rPh>
    <rPh sb="9" eb="11">
      <t>ヒツヨウ</t>
    </rPh>
    <rPh sb="12" eb="14">
      <t>ショクシュ</t>
    </rPh>
    <rPh sb="19" eb="21">
      <t>トウガイ</t>
    </rPh>
    <rPh sb="21" eb="23">
      <t>ショクシュ</t>
    </rPh>
    <rPh sb="24" eb="26">
      <t>ショクイン</t>
    </rPh>
    <rPh sb="27" eb="30">
      <t>シュウヘイキン</t>
    </rPh>
    <rPh sb="30" eb="32">
      <t>キンム</t>
    </rPh>
    <rPh sb="32" eb="34">
      <t>ジカン</t>
    </rPh>
    <rPh sb="38" eb="39">
      <t>タ</t>
    </rPh>
    <rPh sb="41" eb="43">
      <t>トウガイ</t>
    </rPh>
    <rPh sb="43" eb="46">
      <t>ジギョウショ</t>
    </rPh>
    <rPh sb="47" eb="48">
      <t>シュウ</t>
    </rPh>
    <rPh sb="49" eb="51">
      <t>ジョウキン</t>
    </rPh>
    <rPh sb="51" eb="53">
      <t>ジカン</t>
    </rPh>
    <rPh sb="54" eb="55">
      <t>ジョ</t>
    </rPh>
    <rPh sb="57" eb="59">
      <t>ジョウキン</t>
    </rPh>
    <rPh sb="59" eb="61">
      <t>カンサン</t>
    </rPh>
    <rPh sb="61" eb="62">
      <t>ゴ</t>
    </rPh>
    <rPh sb="63" eb="65">
      <t>ニンズウ</t>
    </rPh>
    <rPh sb="66" eb="68">
      <t>キサイ</t>
    </rPh>
    <phoneticPr fontId="3"/>
  </si>
  <si>
    <t>　　６　各職員は単位ごとに分けて記載すること。</t>
    <rPh sb="4" eb="5">
      <t>カク</t>
    </rPh>
    <rPh sb="5" eb="7">
      <t>ショクイン</t>
    </rPh>
    <rPh sb="8" eb="10">
      <t>タンイ</t>
    </rPh>
    <rPh sb="13" eb="14">
      <t>ワ</t>
    </rPh>
    <rPh sb="16" eb="18">
      <t>キサイ</t>
    </rPh>
    <phoneticPr fontId="3"/>
  </si>
  <si>
    <t>　　７　実施単位、常勤時間、勤務時間を記入すること。</t>
    <rPh sb="4" eb="6">
      <t>ジッシ</t>
    </rPh>
    <rPh sb="6" eb="8">
      <t>タンイ</t>
    </rPh>
    <rPh sb="19" eb="21">
      <t>キニュウ</t>
    </rPh>
    <phoneticPr fontId="3"/>
  </si>
  <si>
    <t>（別紙４）</t>
    <rPh sb="1" eb="3">
      <t>ベッシ</t>
    </rPh>
    <phoneticPr fontId="40"/>
  </si>
  <si>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66"/>
  </si>
  <si>
    <t>　　　　　サービス種別　　　　　　　　現在⇒</t>
    <rPh sb="9" eb="11">
      <t>シュベツ</t>
    </rPh>
    <rPh sb="19" eb="21">
      <t>ゲンザイ</t>
    </rPh>
    <phoneticPr fontId="66"/>
  </si>
  <si>
    <t>○本様式は、感染症又は災害の発生を理由とする通所介護等の介護報酬による評価を届け出る際に使用するものです。
○記入にあたっては、「通所介護等において感染症又は災害の発生を理由とする利用者数の減少が一定以上生じている場合の評価に係る
　基本的な考え方並びに事務処理手順及び様式例の提示について」（老認発0316第4号・老老発0316第3号令和3年3月16日厚生労働省老健
　局認知症施策・地域介護推進課長、老人保健課長連名通知）のほか、各項目の注を参照の上、行ってください。</t>
    <rPh sb="1" eb="2">
      <t>ホン</t>
    </rPh>
    <rPh sb="2" eb="4">
      <t>ヨウシキ</t>
    </rPh>
    <rPh sb="6" eb="9">
      <t>カンセンショウ</t>
    </rPh>
    <rPh sb="9" eb="10">
      <t>マタ</t>
    </rPh>
    <rPh sb="11" eb="13">
      <t>サイガイ</t>
    </rPh>
    <rPh sb="14" eb="16">
      <t>ハッセイ</t>
    </rPh>
    <rPh sb="17" eb="19">
      <t>リユウ</t>
    </rPh>
    <rPh sb="22" eb="24">
      <t>ツウショ</t>
    </rPh>
    <rPh sb="24" eb="26">
      <t>カイゴ</t>
    </rPh>
    <rPh sb="26" eb="27">
      <t>トウ</t>
    </rPh>
    <rPh sb="28" eb="32">
      <t>カイゴホウシュウ</t>
    </rPh>
    <rPh sb="35" eb="37">
      <t>ヒョウカ</t>
    </rPh>
    <rPh sb="42" eb="43">
      <t>サイ</t>
    </rPh>
    <rPh sb="44" eb="46">
      <t>シヨウ</t>
    </rPh>
    <rPh sb="55" eb="57">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200" eb="201">
      <t>チョウ</t>
    </rPh>
    <rPh sb="202" eb="204">
      <t>ロウジン</t>
    </rPh>
    <rPh sb="204" eb="206">
      <t>ホケン</t>
    </rPh>
    <rPh sb="206" eb="208">
      <t>カチョウ</t>
    </rPh>
    <rPh sb="208" eb="210">
      <t>レンメイ</t>
    </rPh>
    <rPh sb="210" eb="212">
      <t>ツウチ</t>
    </rPh>
    <rPh sb="217" eb="220">
      <t>カクコウモク</t>
    </rPh>
    <rPh sb="221" eb="222">
      <t>チュウ</t>
    </rPh>
    <rPh sb="223" eb="225">
      <t>サンショウ</t>
    </rPh>
    <rPh sb="226" eb="227">
      <t>ウエ</t>
    </rPh>
    <rPh sb="228" eb="229">
      <t>オコナ</t>
    </rPh>
    <phoneticPr fontId="66"/>
  </si>
  <si>
    <t>通所介護</t>
    <rPh sb="0" eb="2">
      <t>ツウショ</t>
    </rPh>
    <rPh sb="2" eb="4">
      <t>カイゴ</t>
    </rPh>
    <phoneticPr fontId="66"/>
  </si>
  <si>
    <t>通所リハビリテーション</t>
    <rPh sb="0" eb="2">
      <t>ツウショ</t>
    </rPh>
    <phoneticPr fontId="66"/>
  </si>
  <si>
    <t>地域密着型通所介護</t>
    <rPh sb="0" eb="2">
      <t>チイキ</t>
    </rPh>
    <rPh sb="2" eb="5">
      <t>ミッチャクガタ</t>
    </rPh>
    <rPh sb="5" eb="7">
      <t>ツウショ</t>
    </rPh>
    <rPh sb="7" eb="9">
      <t>カイゴ</t>
    </rPh>
    <phoneticPr fontId="66"/>
  </si>
  <si>
    <t>認知症対応型通所介護</t>
    <rPh sb="0" eb="3">
      <t>ニンチショウ</t>
    </rPh>
    <rPh sb="3" eb="6">
      <t>タイオウガタ</t>
    </rPh>
    <rPh sb="6" eb="8">
      <t>ツウショ</t>
    </rPh>
    <rPh sb="8" eb="10">
      <t>カイゴ</t>
    </rPh>
    <phoneticPr fontId="66"/>
  </si>
  <si>
    <t>（１）　事業所基本情報</t>
    <rPh sb="4" eb="7">
      <t>ジギョウショ</t>
    </rPh>
    <rPh sb="7" eb="9">
      <t>キホン</t>
    </rPh>
    <rPh sb="9" eb="11">
      <t>ジョウホウ</t>
    </rPh>
    <phoneticPr fontId="66"/>
  </si>
  <si>
    <t>介護予防認知症対応型通所介護</t>
    <rPh sb="0" eb="2">
      <t>カイゴ</t>
    </rPh>
    <rPh sb="2" eb="4">
      <t>ヨボウ</t>
    </rPh>
    <rPh sb="4" eb="7">
      <t>ニンチショウ</t>
    </rPh>
    <rPh sb="7" eb="10">
      <t>タイオウガタ</t>
    </rPh>
    <rPh sb="10" eb="12">
      <t>ツウショ</t>
    </rPh>
    <rPh sb="12" eb="14">
      <t>カイゴ</t>
    </rPh>
    <phoneticPr fontId="66"/>
  </si>
  <si>
    <t>事業所番号</t>
    <rPh sb="0" eb="3">
      <t>ジギョウショ</t>
    </rPh>
    <rPh sb="3" eb="5">
      <t>バンゴウ</t>
    </rPh>
    <phoneticPr fontId="66"/>
  </si>
  <si>
    <t>事業所名</t>
    <rPh sb="0" eb="3">
      <t>ジギョウショ</t>
    </rPh>
    <rPh sb="3" eb="4">
      <t>メイ</t>
    </rPh>
    <phoneticPr fontId="66"/>
  </si>
  <si>
    <t>規模区分　　　　現在⇒</t>
    <rPh sb="8" eb="10">
      <t>ゲンザイ</t>
    </rPh>
    <phoneticPr fontId="66"/>
  </si>
  <si>
    <t>担当者氏名</t>
    <rPh sb="0" eb="3">
      <t>タントウシャ</t>
    </rPh>
    <rPh sb="3" eb="5">
      <t>シメイ</t>
    </rPh>
    <phoneticPr fontId="66"/>
  </si>
  <si>
    <t>電話番号</t>
    <rPh sb="0" eb="2">
      <t>デンワ</t>
    </rPh>
    <rPh sb="2" eb="4">
      <t>バンゴウ</t>
    </rPh>
    <phoneticPr fontId="66"/>
  </si>
  <si>
    <t>ﾒｰﾙｱﾄﾞﾚｽ</t>
    <phoneticPr fontId="66"/>
  </si>
  <si>
    <t>通常規模型</t>
    <rPh sb="0" eb="2">
      <t>ツウジョウ</t>
    </rPh>
    <rPh sb="2" eb="4">
      <t>キボ</t>
    </rPh>
    <rPh sb="4" eb="5">
      <t>ガタ</t>
    </rPh>
    <phoneticPr fontId="66"/>
  </si>
  <si>
    <t>サービス種別</t>
    <rPh sb="4" eb="6">
      <t>シュベツ</t>
    </rPh>
    <phoneticPr fontId="66"/>
  </si>
  <si>
    <t>規模区分</t>
    <rPh sb="0" eb="2">
      <t>キボ</t>
    </rPh>
    <rPh sb="2" eb="4">
      <t>クブン</t>
    </rPh>
    <phoneticPr fontId="66"/>
  </si>
  <si>
    <t>大規模型Ⅰ</t>
    <rPh sb="0" eb="3">
      <t>ダイキボ</t>
    </rPh>
    <rPh sb="3" eb="4">
      <t>ガタ</t>
    </rPh>
    <phoneticPr fontId="66"/>
  </si>
  <si>
    <t>※青色セルは直接入力、緑色セルはプルダウン入力してください（以下同じ）。
※サービス種別が通所介護及び通所リハビリテーションの場合には、規模区分欄も記載してください。</t>
    <rPh sb="1" eb="3">
      <t>アオイロ</t>
    </rPh>
    <rPh sb="6" eb="8">
      <t>チョクセツ</t>
    </rPh>
    <rPh sb="8" eb="10">
      <t>ニュウリョク</t>
    </rPh>
    <rPh sb="11" eb="13">
      <t>ミドリイロ</t>
    </rPh>
    <rPh sb="21" eb="23">
      <t>ニュウリョク</t>
    </rPh>
    <rPh sb="30" eb="32">
      <t>イカ</t>
    </rPh>
    <rPh sb="32" eb="33">
      <t>オナ</t>
    </rPh>
    <phoneticPr fontId="66"/>
  </si>
  <si>
    <t>大規模型Ⅱ</t>
    <rPh sb="0" eb="3">
      <t>ダイキボ</t>
    </rPh>
    <rPh sb="3" eb="4">
      <t>ガタ</t>
    </rPh>
    <phoneticPr fontId="66"/>
  </si>
  <si>
    <t>（２）　加算算定・特例適用の届出</t>
    <rPh sb="4" eb="6">
      <t>カサン</t>
    </rPh>
    <rPh sb="6" eb="8">
      <t>サンテイ</t>
    </rPh>
    <rPh sb="9" eb="11">
      <t>トクレイ</t>
    </rPh>
    <rPh sb="11" eb="13">
      <t>テキヨウ</t>
    </rPh>
    <rPh sb="14" eb="16">
      <t>トドケデ</t>
    </rPh>
    <phoneticPr fontId="66"/>
  </si>
  <si>
    <t>利用延人員数の減少が生じた月</t>
    <rPh sb="0" eb="2">
      <t>リヨウ</t>
    </rPh>
    <rPh sb="2" eb="5">
      <t>ノベジンイン</t>
    </rPh>
    <rPh sb="5" eb="6">
      <t>スウ</t>
    </rPh>
    <rPh sb="7" eb="9">
      <t>ゲンショウ</t>
    </rPh>
    <rPh sb="10" eb="11">
      <t>ショウ</t>
    </rPh>
    <rPh sb="13" eb="14">
      <t>ツキ</t>
    </rPh>
    <phoneticPr fontId="66"/>
  </si>
  <si>
    <t>令和</t>
    <rPh sb="0" eb="2">
      <t>レイワ</t>
    </rPh>
    <phoneticPr fontId="66"/>
  </si>
  <si>
    <t>年</t>
    <rPh sb="0" eb="1">
      <t>ネン</t>
    </rPh>
    <phoneticPr fontId="66"/>
  </si>
  <si>
    <t>月</t>
    <rPh sb="0" eb="1">
      <t>ガツ</t>
    </rPh>
    <phoneticPr fontId="66"/>
  </si>
  <si>
    <t>減少月</t>
    <rPh sb="0" eb="2">
      <t>ゲンショウ</t>
    </rPh>
    <rPh sb="2" eb="3">
      <t>ツキ</t>
    </rPh>
    <phoneticPr fontId="66"/>
  </si>
  <si>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66"/>
  </si>
  <si>
    <t>人</t>
    <rPh sb="0" eb="1">
      <t>ニン</t>
    </rPh>
    <phoneticPr fontId="66"/>
  </si>
  <si>
    <t>利用延人員数の減少が生じた月の前年度の１月当たりの平均利用延人員数</t>
  </si>
  <si>
    <t>減少率（小数）</t>
    <rPh sb="0" eb="3">
      <t>ゲンショウリツ</t>
    </rPh>
    <rPh sb="4" eb="6">
      <t>ショウスウ</t>
    </rPh>
    <phoneticPr fontId="66"/>
  </si>
  <si>
    <t>減少率</t>
    <rPh sb="0" eb="3">
      <t>ゲンショウリツ</t>
    </rPh>
    <phoneticPr fontId="66"/>
  </si>
  <si>
    <t>加算算定の可否</t>
    <rPh sb="5" eb="7">
      <t>カヒ</t>
    </rPh>
    <phoneticPr fontId="66"/>
  </si>
  <si>
    <t>特例適用の可否</t>
    <rPh sb="0" eb="2">
      <t>トクレイ</t>
    </rPh>
    <rPh sb="2" eb="4">
      <t>テキヨウ</t>
    </rPh>
    <rPh sb="5" eb="7">
      <t>カヒ</t>
    </rPh>
    <phoneticPr fontId="66"/>
  </si>
  <si>
    <t>規模特例の可否↓</t>
    <rPh sb="0" eb="2">
      <t>キボ</t>
    </rPh>
    <rPh sb="2" eb="4">
      <t>トクレイ</t>
    </rPh>
    <rPh sb="5" eb="7">
      <t>カヒ</t>
    </rPh>
    <phoneticPr fontId="66"/>
  </si>
  <si>
    <t>↓R3.４月以降</t>
    <rPh sb="5" eb="6">
      <t>ガツ</t>
    </rPh>
    <rPh sb="6" eb="8">
      <t>イコウ</t>
    </rPh>
    <phoneticPr fontId="66"/>
  </si>
  <si>
    <t>※黄色セルは自動計算されますので、入力しないでください（以下同じ）。
※「利用延人員数の減少が生じた月の利用延人員数」「利用延人員数の減少が生じた月の前年度の１月当たりの利用延人員数」につい
　ては、以下を準用し算定してください（以下、利用延人員数の計算にあたっては、すべてこれによることとします。）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
　る基準（訪問通所サービス、居宅療養管理指導及び福祉用具貸与に係る部分）及び指定居宅介護支援に要する費用の額の算定に関す
　る基準の制定に伴う実施上の留意事項について」（平成12年３月１日老企第36号）第２の７（４）及び（５）
・通所リハビリテーションについては、同通知第２の８（２）及び（８）
※「加算算定の可否」「特例適用の可否」欄のいずれかに「可」が表示された場合は、利用延人員数の減少が生じた月の翌月15日まで
　に都道府県・市町村に本様式を提出することで、加算算定・特例適用の届出を行うことができます。（両欄とも「否」が表示された
　場合は、提出不要です。）</t>
    <rPh sb="44" eb="46">
      <t>ゲンショウ</t>
    </rPh>
    <rPh sb="47" eb="48">
      <t>ショウ</t>
    </rPh>
    <rPh sb="50" eb="51">
      <t>ツキ</t>
    </rPh>
    <rPh sb="67" eb="69">
      <t>ゲンショウ</t>
    </rPh>
    <rPh sb="70" eb="71">
      <t>ショウ</t>
    </rPh>
    <rPh sb="73" eb="74">
      <t>ツキ</t>
    </rPh>
    <rPh sb="75" eb="78">
      <t>ゼンネンド</t>
    </rPh>
    <rPh sb="115" eb="117">
      <t>イカ</t>
    </rPh>
    <rPh sb="125" eb="127">
      <t>ケイサン</t>
    </rPh>
    <rPh sb="168" eb="170">
      <t>カイゴ</t>
    </rPh>
    <rPh sb="170" eb="172">
      <t>ヨボウ</t>
    </rPh>
    <rPh sb="321" eb="322">
      <t>オヨ</t>
    </rPh>
    <rPh sb="355" eb="356">
      <t>オヨ</t>
    </rPh>
    <rPh sb="407" eb="409">
      <t>ゲンショウ</t>
    </rPh>
    <rPh sb="410" eb="411">
      <t>ショウ</t>
    </rPh>
    <rPh sb="413" eb="414">
      <t>ツキ</t>
    </rPh>
    <rPh sb="415" eb="417">
      <t>ヨクゲツ</t>
    </rPh>
    <rPh sb="419" eb="420">
      <t>ニチ</t>
    </rPh>
    <rPh sb="425" eb="429">
      <t>トドウフケン</t>
    </rPh>
    <rPh sb="430" eb="433">
      <t>シチョウソン</t>
    </rPh>
    <rPh sb="438" eb="440">
      <t>テイシュツ</t>
    </rPh>
    <rPh sb="448" eb="450">
      <t>サンテイ</t>
    </rPh>
    <rPh sb="456" eb="458">
      <t>トドケデ</t>
    </rPh>
    <rPh sb="475" eb="476">
      <t>ヒ</t>
    </rPh>
    <rPh sb="478" eb="480">
      <t>ヒョウジ</t>
    </rPh>
    <rPh sb="485" eb="487">
      <t>バアイ</t>
    </rPh>
    <rPh sb="489" eb="491">
      <t>テイシュツ</t>
    </rPh>
    <rPh sb="491" eb="493">
      <t>フヨウ</t>
    </rPh>
    <phoneticPr fontId="66"/>
  </si>
  <si>
    <t>加算算定事業所のみ</t>
    <rPh sb="0" eb="2">
      <t>カサン</t>
    </rPh>
    <rPh sb="2" eb="4">
      <t>サンテイ</t>
    </rPh>
    <rPh sb="4" eb="7">
      <t>ジギョウショ</t>
    </rPh>
    <phoneticPr fontId="66"/>
  </si>
  <si>
    <t>※ 特例開始後に記入してください（特例を適用しない事業所は記入及び届出の必要はありません。）</t>
    <rPh sb="2" eb="4">
      <t>トクレイ</t>
    </rPh>
    <rPh sb="4" eb="6">
      <t>カイシ</t>
    </rPh>
    <rPh sb="6" eb="7">
      <t>アト</t>
    </rPh>
    <rPh sb="8" eb="10">
      <t>キニュウ</t>
    </rPh>
    <rPh sb="17" eb="19">
      <t>トクレイ</t>
    </rPh>
    <rPh sb="20" eb="22">
      <t>テキヨウ</t>
    </rPh>
    <rPh sb="25" eb="28">
      <t>ジギョウショ</t>
    </rPh>
    <rPh sb="29" eb="31">
      <t>キニュウ</t>
    </rPh>
    <rPh sb="31" eb="32">
      <t>オヨ</t>
    </rPh>
    <rPh sb="33" eb="35">
      <t>トドケデ</t>
    </rPh>
    <rPh sb="36" eb="38">
      <t>ヒツヨウ</t>
    </rPh>
    <phoneticPr fontId="66"/>
  </si>
  <si>
    <t>（３）　加算算定後の各月の利用延人員数の確認</t>
    <rPh sb="10" eb="11">
      <t>カク</t>
    </rPh>
    <rPh sb="11" eb="12">
      <t>ツキ</t>
    </rPh>
    <rPh sb="13" eb="15">
      <t>リヨウ</t>
    </rPh>
    <rPh sb="15" eb="18">
      <t>ノベジンイン</t>
    </rPh>
    <rPh sb="18" eb="19">
      <t>スウ</t>
    </rPh>
    <rPh sb="20" eb="22">
      <t>カクニン</t>
    </rPh>
    <phoneticPr fontId="66"/>
  </si>
  <si>
    <t>年月</t>
    <rPh sb="0" eb="2">
      <t>ネンゲツ</t>
    </rPh>
    <phoneticPr fontId="66"/>
  </si>
  <si>
    <t>各月の
利用延人員数</t>
    <rPh sb="0" eb="2">
      <t>カクツキ</t>
    </rPh>
    <rPh sb="4" eb="6">
      <t>リヨウ</t>
    </rPh>
    <rPh sb="6" eb="9">
      <t>ノベジンイン</t>
    </rPh>
    <rPh sb="9" eb="10">
      <t>スウ</t>
    </rPh>
    <phoneticPr fontId="66"/>
  </si>
  <si>
    <t>減少割合</t>
    <rPh sb="0" eb="2">
      <t>ゲンショウ</t>
    </rPh>
    <rPh sb="2" eb="4">
      <t>ワリアイ</t>
    </rPh>
    <phoneticPr fontId="66"/>
  </si>
  <si>
    <t>加算
算定の可否</t>
    <rPh sb="0" eb="2">
      <t>カサン</t>
    </rPh>
    <rPh sb="3" eb="5">
      <t>サンテイ</t>
    </rPh>
    <rPh sb="6" eb="8">
      <t>カヒ</t>
    </rPh>
    <phoneticPr fontId="66"/>
  </si>
  <si>
    <t>加算算定届提出月</t>
    <rPh sb="4" eb="5">
      <t>トドケ</t>
    </rPh>
    <rPh sb="5" eb="7">
      <t>テイシュツ</t>
    </rPh>
    <rPh sb="7" eb="8">
      <t>ツキ</t>
    </rPh>
    <phoneticPr fontId="66"/>
  </si>
  <si>
    <t>加算算定開始月</t>
    <rPh sb="4" eb="6">
      <t>カイシ</t>
    </rPh>
    <rPh sb="6" eb="7">
      <t>ツキ</t>
    </rPh>
    <phoneticPr fontId="66"/>
  </si>
  <si>
    <t>加算延長判断月</t>
    <rPh sb="0" eb="2">
      <t>カサン</t>
    </rPh>
    <rPh sb="2" eb="4">
      <t>エンチョウ</t>
    </rPh>
    <rPh sb="4" eb="6">
      <t>ハンダン</t>
    </rPh>
    <rPh sb="6" eb="7">
      <t>ツキ</t>
    </rPh>
    <phoneticPr fontId="66"/>
  </si>
  <si>
    <t>加算終了／延長届提出月</t>
    <rPh sb="0" eb="2">
      <t>カサン</t>
    </rPh>
    <rPh sb="2" eb="4">
      <t>シュウリョウ</t>
    </rPh>
    <rPh sb="5" eb="8">
      <t>エンチョウトドケ</t>
    </rPh>
    <rPh sb="8" eb="10">
      <t>テイシュツ</t>
    </rPh>
    <rPh sb="10" eb="11">
      <t>ツキ</t>
    </rPh>
    <phoneticPr fontId="66"/>
  </si>
  <si>
    <t>減少の
２か月後
に算定
開始</t>
    <rPh sb="0" eb="2">
      <t>ゲンショウ</t>
    </rPh>
    <rPh sb="6" eb="7">
      <t>ゲツ</t>
    </rPh>
    <rPh sb="7" eb="8">
      <t>アト</t>
    </rPh>
    <rPh sb="10" eb="12">
      <t>サンテイ</t>
    </rPh>
    <rPh sb="13" eb="15">
      <t>カイシ</t>
    </rPh>
    <phoneticPr fontId="66"/>
  </si>
  <si>
    <t>延長適用開始月</t>
    <rPh sb="0" eb="2">
      <t>エンチョウ</t>
    </rPh>
    <rPh sb="2" eb="4">
      <t>テキヨウ</t>
    </rPh>
    <rPh sb="4" eb="6">
      <t>カイシ</t>
    </rPh>
    <rPh sb="6" eb="7">
      <t>ツキ</t>
    </rPh>
    <phoneticPr fontId="66"/>
  </si>
  <si>
    <t>延長適用終了月</t>
    <rPh sb="0" eb="2">
      <t>エンチョウ</t>
    </rPh>
    <rPh sb="2" eb="4">
      <t>テキヨウ</t>
    </rPh>
    <rPh sb="4" eb="6">
      <t>シュウリョウ</t>
    </rPh>
    <rPh sb="6" eb="7">
      <t>ツキ</t>
    </rPh>
    <phoneticPr fontId="66"/>
  </si>
  <si>
    <t>※加算算定の届出を行った場合は、利用延人員数の減少が生じた月から適用(延長含む)終了月まで、各月の利用延人員数を入力してく
　ださい。
※「加算算定の可否」欄に「否」が表示された場合は、速やかに都道府県・市町村に本様式を提出してください。（提出を怠った場合
　は、加算に係る報酬について返還となる場合があり得るため、ご留意ください。なお、「可」が表示された場合は、本様式を提出す
　る必要はありません。）</t>
    <rPh sb="6" eb="8">
      <t>トドケデ</t>
    </rPh>
    <rPh sb="9" eb="10">
      <t>オコナ</t>
    </rPh>
    <rPh sb="12" eb="14">
      <t>バアイ</t>
    </rPh>
    <rPh sb="16" eb="18">
      <t>リヨウ</t>
    </rPh>
    <rPh sb="18" eb="19">
      <t>ノ</t>
    </rPh>
    <rPh sb="19" eb="21">
      <t>ジンイン</t>
    </rPh>
    <rPh sb="21" eb="22">
      <t>スウ</t>
    </rPh>
    <rPh sb="23" eb="25">
      <t>ゲンショウ</t>
    </rPh>
    <rPh sb="26" eb="27">
      <t>ショウ</t>
    </rPh>
    <rPh sb="29" eb="30">
      <t>ツキ</t>
    </rPh>
    <rPh sb="32" eb="34">
      <t>テキヨウ</t>
    </rPh>
    <rPh sb="35" eb="37">
      <t>エンチョウ</t>
    </rPh>
    <rPh sb="37" eb="38">
      <t>フク</t>
    </rPh>
    <rPh sb="40" eb="42">
      <t>シュウリョウ</t>
    </rPh>
    <rPh sb="42" eb="43">
      <t>ツキ</t>
    </rPh>
    <rPh sb="46" eb="48">
      <t>カクツキ</t>
    </rPh>
    <rPh sb="56" eb="58">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2" eb="134">
      <t>カサン</t>
    </rPh>
    <rPh sb="135" eb="136">
      <t>カカ</t>
    </rPh>
    <rPh sb="137" eb="139">
      <t>ホウシュウ</t>
    </rPh>
    <rPh sb="143" eb="145">
      <t>ヘンカン</t>
    </rPh>
    <rPh sb="148" eb="150">
      <t>バアイ</t>
    </rPh>
    <rPh sb="153" eb="154">
      <t>エ</t>
    </rPh>
    <rPh sb="159" eb="161">
      <t>リュウイ</t>
    </rPh>
    <rPh sb="170" eb="171">
      <t>カ</t>
    </rPh>
    <rPh sb="173" eb="175">
      <t>ヒョウジ</t>
    </rPh>
    <rPh sb="178" eb="180">
      <t>バアイ</t>
    </rPh>
    <rPh sb="182" eb="183">
      <t>ホン</t>
    </rPh>
    <rPh sb="183" eb="185">
      <t>ヨウシキ</t>
    </rPh>
    <rPh sb="186" eb="188">
      <t>テイシュツ</t>
    </rPh>
    <rPh sb="192" eb="194">
      <t>ヒツヨウ</t>
    </rPh>
    <phoneticPr fontId="66"/>
  </si>
  <si>
    <t>加算算定事業所であって、（３）オレンジセルに「可」が表示された事業所のみ</t>
    <rPh sb="4" eb="7">
      <t>ジギョウショ</t>
    </rPh>
    <rPh sb="23" eb="24">
      <t>カ</t>
    </rPh>
    <rPh sb="26" eb="28">
      <t>ヒョウジ</t>
    </rPh>
    <rPh sb="31" eb="34">
      <t>ジギョウショ</t>
    </rPh>
    <phoneticPr fontId="66"/>
  </si>
  <si>
    <t>※ 加算算定開始後に記入してください。</t>
    <rPh sb="6" eb="8">
      <t>カイシ</t>
    </rPh>
    <rPh sb="8" eb="9">
      <t>アト</t>
    </rPh>
    <rPh sb="10" eb="12">
      <t>キニュウ</t>
    </rPh>
    <phoneticPr fontId="66"/>
  </si>
  <si>
    <t>（４）　加算算定の延長の届出</t>
    <rPh sb="9" eb="11">
      <t>エンチョウ</t>
    </rPh>
    <rPh sb="12" eb="14">
      <t>トドケデ</t>
    </rPh>
    <phoneticPr fontId="66"/>
  </si>
  <si>
    <t>加算算定の延長を求める理由</t>
    <rPh sb="0" eb="2">
      <t>カサン</t>
    </rPh>
    <rPh sb="2" eb="4">
      <t>サンテイ</t>
    </rPh>
    <rPh sb="5" eb="7">
      <t>エンチョウ</t>
    </rPh>
    <rPh sb="8" eb="9">
      <t>モト</t>
    </rPh>
    <rPh sb="11" eb="13">
      <t>リユウ</t>
    </rPh>
    <phoneticPr fontId="66"/>
  </si>
  <si>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66"/>
  </si>
  <si>
    <t>※加算算定の延長を求める場合は、その理由を入力し、延長届提出月の15日までに都道府県・市町村に本様式を提出することにより、加
　算算定の延長の届出をすることができます。</t>
    <rPh sb="6" eb="8">
      <t>エンチョウ</t>
    </rPh>
    <rPh sb="9" eb="10">
      <t>モト</t>
    </rPh>
    <rPh sb="12" eb="14">
      <t>バアイ</t>
    </rPh>
    <rPh sb="18" eb="20">
      <t>リユウ</t>
    </rPh>
    <rPh sb="21" eb="23">
      <t>ニュウリョク</t>
    </rPh>
    <rPh sb="25" eb="28">
      <t>エンチョウトドケ</t>
    </rPh>
    <rPh sb="28" eb="30">
      <t>テイシュツ</t>
    </rPh>
    <rPh sb="30" eb="31">
      <t>ツキ</t>
    </rPh>
    <rPh sb="34" eb="35">
      <t>ニチ</t>
    </rPh>
    <rPh sb="38" eb="42">
      <t>トドウフケン</t>
    </rPh>
    <rPh sb="43" eb="46">
      <t>シチョウソン</t>
    </rPh>
    <rPh sb="47" eb="48">
      <t>ホン</t>
    </rPh>
    <rPh sb="48" eb="50">
      <t>ヨウシキ</t>
    </rPh>
    <rPh sb="51" eb="53">
      <t>テイシュツ</t>
    </rPh>
    <rPh sb="61" eb="62">
      <t>カ</t>
    </rPh>
    <rPh sb="64" eb="65">
      <t>サン</t>
    </rPh>
    <rPh sb="65" eb="67">
      <t>サンテイ</t>
    </rPh>
    <rPh sb="68" eb="70">
      <t>エンチョウ</t>
    </rPh>
    <rPh sb="71" eb="73">
      <t>トドケデ</t>
    </rPh>
    <phoneticPr fontId="66"/>
  </si>
  <si>
    <t>特例適用事業所のみ</t>
    <rPh sb="0" eb="2">
      <t>トクレイ</t>
    </rPh>
    <rPh sb="2" eb="4">
      <t>テキヨウ</t>
    </rPh>
    <rPh sb="4" eb="7">
      <t>ジギョウショ</t>
    </rPh>
    <phoneticPr fontId="66"/>
  </si>
  <si>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66"/>
  </si>
  <si>
    <t>特例
適用の可否</t>
    <rPh sb="0" eb="2">
      <t>トクレイ</t>
    </rPh>
    <rPh sb="3" eb="5">
      <t>テキヨウ</t>
    </rPh>
    <rPh sb="6" eb="8">
      <t>カヒ</t>
    </rPh>
    <phoneticPr fontId="66"/>
  </si>
  <si>
    <t>特例適用届提出月</t>
    <rPh sb="0" eb="2">
      <t>トクレイ</t>
    </rPh>
    <rPh sb="2" eb="4">
      <t>テキヨウ</t>
    </rPh>
    <rPh sb="4" eb="5">
      <t>トドケ</t>
    </rPh>
    <rPh sb="5" eb="7">
      <t>テイシュツ</t>
    </rPh>
    <rPh sb="7" eb="8">
      <t>ツキ</t>
    </rPh>
    <phoneticPr fontId="66"/>
  </si>
  <si>
    <t>特例適用開始月</t>
    <rPh sb="0" eb="2">
      <t>トクレイ</t>
    </rPh>
    <rPh sb="2" eb="4">
      <t>テキヨウ</t>
    </rPh>
    <rPh sb="4" eb="6">
      <t>カイシ</t>
    </rPh>
    <rPh sb="6" eb="7">
      <t>ツキ</t>
    </rPh>
    <phoneticPr fontId="66"/>
  </si>
  <si>
    <t>※特例適用の届出を行った場合は、特例適用届を提出した月から適用終了月まで、各月の利用延人員数を入力してください。
※「特例適用の可否」欄に「否」が表示された場合は、速やかに都道府県・市町村に本様式を届け出てください。（届出を怠った場合
　は、特例に係る報酬について返還となる場合があり得るため、ご留意ください。なお、「可」が表示された場合は、本様式を提出す
　る必要はありません。）</t>
    <rPh sb="1" eb="3">
      <t>トクレイ</t>
    </rPh>
    <rPh sb="3" eb="5">
      <t>テキヨウ</t>
    </rPh>
    <rPh sb="6" eb="8">
      <t>トドケデ</t>
    </rPh>
    <rPh sb="9" eb="10">
      <t>オコナ</t>
    </rPh>
    <rPh sb="12" eb="14">
      <t>バアイ</t>
    </rPh>
    <rPh sb="16" eb="18">
      <t>トクレイ</t>
    </rPh>
    <rPh sb="18" eb="20">
      <t>テキヨウ</t>
    </rPh>
    <rPh sb="20" eb="21">
      <t>トドケ</t>
    </rPh>
    <rPh sb="22" eb="24">
      <t>テイシュツ</t>
    </rPh>
    <rPh sb="26" eb="27">
      <t>ツキ</t>
    </rPh>
    <rPh sb="29" eb="31">
      <t>テキヨウ</t>
    </rPh>
    <rPh sb="31" eb="33">
      <t>シュウリョウ</t>
    </rPh>
    <rPh sb="33" eb="34">
      <t>ツキ</t>
    </rPh>
    <rPh sb="37" eb="38">
      <t>カク</t>
    </rPh>
    <rPh sb="38" eb="39">
      <t>ツキ</t>
    </rPh>
    <rPh sb="47" eb="49">
      <t>ニュウリョク</t>
    </rPh>
    <rPh sb="59" eb="61">
      <t>トクレイ</t>
    </rPh>
    <rPh sb="86" eb="90">
      <t>トドウフケン</t>
    </rPh>
    <rPh sb="91" eb="94">
      <t>シチョウソン</t>
    </rPh>
    <rPh sb="121" eb="123">
      <t>トクレイ</t>
    </rPh>
    <rPh sb="137" eb="139">
      <t>バアイ</t>
    </rPh>
    <rPh sb="142" eb="143">
      <t>エ</t>
    </rPh>
    <rPh sb="148" eb="150">
      <t>リュウイ</t>
    </rPh>
    <rPh sb="159" eb="160">
      <t>カ</t>
    </rPh>
    <rPh sb="167" eb="169">
      <t>バアイ</t>
    </rPh>
    <phoneticPr fontId="66"/>
  </si>
  <si>
    <t>（別紙５）</t>
    <rPh sb="1" eb="3">
      <t>ベッシ</t>
    </rPh>
    <phoneticPr fontId="66"/>
  </si>
  <si>
    <t>利用延人員数計算シート（通所リハビリテーション）</t>
    <rPh sb="0" eb="2">
      <t>リヨウ</t>
    </rPh>
    <rPh sb="2" eb="3">
      <t>ノ</t>
    </rPh>
    <rPh sb="3" eb="5">
      <t>ジンイン</t>
    </rPh>
    <rPh sb="5" eb="6">
      <t>スウ</t>
    </rPh>
    <rPh sb="6" eb="8">
      <t>ケイサン</t>
    </rPh>
    <rPh sb="12" eb="14">
      <t>ツウショ</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</si>
  <si>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66"/>
  </si>
  <si>
    <t>○</t>
    <phoneticPr fontId="75"/>
  </si>
  <si>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66"/>
  </si>
  <si>
    <t>率</t>
    <rPh sb="0" eb="1">
      <t>リツ</t>
    </rPh>
    <phoneticPr fontId="3"/>
  </si>
  <si>
    <t>４月～２月
合計 ※６</t>
    <rPh sb="1" eb="2">
      <t>ガツ</t>
    </rPh>
    <rPh sb="4" eb="5">
      <t>ガツ</t>
    </rPh>
    <rPh sb="6" eb="8">
      <t>ゴウケイ</t>
    </rPh>
    <rPh sb="7" eb="8">
      <t>ケイ</t>
    </rPh>
    <phoneticPr fontId="3"/>
  </si>
  <si>
    <t>４月</t>
    <rPh sb="1" eb="2">
      <t>ガツ</t>
    </rPh>
    <phoneticPr fontId="3"/>
  </si>
  <si>
    <t>５月</t>
    <rPh sb="1" eb="2">
      <t>ガツ</t>
    </rPh>
    <phoneticPr fontId="3"/>
  </si>
  <si>
    <t>６月</t>
    <rPh sb="1" eb="2">
      <t>ガツ</t>
    </rPh>
    <phoneticPr fontId="3"/>
  </si>
  <si>
    <t>７月</t>
    <rPh sb="1" eb="2">
      <t>ガツ</t>
    </rPh>
    <phoneticPr fontId="3"/>
  </si>
  <si>
    <t>８月</t>
    <rPh sb="1" eb="2">
      <t>ガツ</t>
    </rPh>
    <phoneticPr fontId="3"/>
  </si>
  <si>
    <t>９月</t>
    <rPh sb="1" eb="2">
      <t>ガツ</t>
    </rPh>
    <phoneticPr fontId="3"/>
  </si>
  <si>
    <t>10月</t>
    <rPh sb="2" eb="3">
      <t>ガツ</t>
    </rPh>
    <phoneticPr fontId="3"/>
  </si>
  <si>
    <t>11月</t>
  </si>
  <si>
    <t>12月</t>
  </si>
  <si>
    <t>１月</t>
    <rPh sb="1" eb="2">
      <t>ガツ</t>
    </rPh>
    <phoneticPr fontId="3"/>
  </si>
  <si>
    <t>２月</t>
    <rPh sb="1" eb="2">
      <t>ガツ</t>
    </rPh>
    <phoneticPr fontId="3"/>
  </si>
  <si>
    <t>３月</t>
    <rPh sb="1" eb="2">
      <t>ガツ</t>
    </rPh>
    <phoneticPr fontId="3"/>
  </si>
  <si>
    <t>通所リハビリテーション
※１</t>
    <rPh sb="0" eb="2">
      <t>ツウショ</t>
    </rPh>
    <phoneticPr fontId="78"/>
  </si>
  <si>
    <t>１時間以上２時間未満</t>
    <rPh sb="1" eb="3">
      <t>ジカン</t>
    </rPh>
    <rPh sb="3" eb="5">
      <t>イジョウ</t>
    </rPh>
    <rPh sb="6" eb="8">
      <t>ジカン</t>
    </rPh>
    <rPh sb="8" eb="10">
      <t>ミマン</t>
    </rPh>
    <phoneticPr fontId="3"/>
  </si>
  <si>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3"/>
  </si>
  <si>
    <t>４時間以上５時間未満及び
５時間以上６時間未満</t>
    <rPh sb="10" eb="11">
      <t>オヨ</t>
    </rPh>
    <rPh sb="14" eb="16">
      <t>ジカン</t>
    </rPh>
    <rPh sb="16" eb="18">
      <t>イジョウ</t>
    </rPh>
    <rPh sb="19" eb="21">
      <t>ジカン</t>
    </rPh>
    <rPh sb="21" eb="23">
      <t>ミマン</t>
    </rPh>
    <phoneticPr fontId="3"/>
  </si>
  <si>
    <t>６時間以上７時間未満及び
７時間以上８時間未満</t>
    <rPh sb="10" eb="11">
      <t>オヨ</t>
    </rPh>
    <rPh sb="14" eb="16">
      <t>ジカン</t>
    </rPh>
    <rPh sb="16" eb="18">
      <t>イジョウ</t>
    </rPh>
    <rPh sb="19" eb="21">
      <t>ジカン</t>
    </rPh>
    <rPh sb="21" eb="23">
      <t>ミマン</t>
    </rPh>
    <phoneticPr fontId="3"/>
  </si>
  <si>
    <t>介護予防
通所リハビリテーション
※２</t>
    <rPh sb="0" eb="2">
      <t>カイゴ</t>
    </rPh>
    <rPh sb="2" eb="4">
      <t>ヨボウ</t>
    </rPh>
    <rPh sb="5" eb="7">
      <t>ツウショ</t>
    </rPh>
    <phoneticPr fontId="78"/>
  </si>
  <si>
    <t>①</t>
  </si>
  <si>
    <t>２時間未満</t>
    <rPh sb="1" eb="3">
      <t>ジカン</t>
    </rPh>
    <rPh sb="3" eb="5">
      <t>ミマン</t>
    </rPh>
    <phoneticPr fontId="3"/>
  </si>
  <si>
    <t>２時間以上４時間未満</t>
    <rPh sb="1" eb="3">
      <t>ジカン</t>
    </rPh>
    <rPh sb="3" eb="5">
      <t>イジョウ</t>
    </rPh>
    <rPh sb="6" eb="8">
      <t>ジカン</t>
    </rPh>
    <rPh sb="8" eb="10">
      <t>ミマン</t>
    </rPh>
    <phoneticPr fontId="3"/>
  </si>
  <si>
    <t>４時間以上６時間未満</t>
    <rPh sb="1" eb="3">
      <t>ジカン</t>
    </rPh>
    <rPh sb="3" eb="5">
      <t>イジョウ</t>
    </rPh>
    <rPh sb="6" eb="8">
      <t>ジカン</t>
    </rPh>
    <rPh sb="8" eb="10">
      <t>ミマン</t>
    </rPh>
    <phoneticPr fontId="3"/>
  </si>
  <si>
    <t>６時間以上</t>
    <rPh sb="1" eb="3">
      <t>ジカン</t>
    </rPh>
    <rPh sb="3" eb="5">
      <t>イジョウ</t>
    </rPh>
    <phoneticPr fontId="66"/>
  </si>
  <si>
    <t>②</t>
  </si>
  <si>
    <t>同時にサービスの提供を受けた者の最大数を営業日ごとに加えた数</t>
    <rPh sb="20" eb="23">
      <t>エイギョウビ</t>
    </rPh>
    <rPh sb="26" eb="27">
      <t>クワ</t>
    </rPh>
    <rPh sb="29" eb="30">
      <t>カズ</t>
    </rPh>
    <phoneticPr fontId="75"/>
  </si>
  <si>
    <t>各月の利用延人員数</t>
    <rPh sb="0" eb="2">
      <t>カクツキ</t>
    </rPh>
    <rPh sb="3" eb="5">
      <t>リヨウ</t>
    </rPh>
    <rPh sb="5" eb="6">
      <t>ノ</t>
    </rPh>
    <rPh sb="6" eb="9">
      <t>ジンインスウ</t>
    </rPh>
    <phoneticPr fontId="78"/>
  </si>
  <si>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78"/>
  </si>
  <si>
    <t>合計</t>
    <rPh sb="0" eb="2">
      <t>ゴウケイ</t>
    </rPh>
    <phoneticPr fontId="78"/>
  </si>
  <si>
    <t>（ａ）</t>
    <phoneticPr fontId="75"/>
  </si>
  <si>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3"/>
  </si>
  <si>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78"/>
  </si>
  <si>
    <t>（ｂ）</t>
    <phoneticPr fontId="75"/>
  </si>
  <si>
    <t>平均利用延人員数
 （a÷b）　　※４</t>
    <rPh sb="0" eb="2">
      <t>ヘイキン</t>
    </rPh>
    <rPh sb="2" eb="4">
      <t>リヨウ</t>
    </rPh>
    <rPh sb="4" eb="5">
      <t>ノベ</t>
    </rPh>
    <rPh sb="5" eb="8">
      <t>ジンインスウ</t>
    </rPh>
    <phoneticPr fontId="78"/>
  </si>
  <si>
    <t>（ｃ）</t>
    <phoneticPr fontId="66"/>
  </si>
  <si>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66"/>
  </si>
  <si>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66"/>
  </si>
  <si>
    <t>利用定員　※６</t>
    <rPh sb="0" eb="2">
      <t>リヨウ</t>
    </rPh>
    <rPh sb="2" eb="4">
      <t>テイイン</t>
    </rPh>
    <phoneticPr fontId="66"/>
  </si>
  <si>
    <t>１月当たりの営業日数　※７</t>
    <rPh sb="1" eb="3">
      <t>ツキア</t>
    </rPh>
    <rPh sb="6" eb="8">
      <t>エイギョウ</t>
    </rPh>
    <rPh sb="8" eb="10">
      <t>ニッスウ</t>
    </rPh>
    <phoneticPr fontId="66"/>
  </si>
  <si>
    <t>平均利用延人員数　※８</t>
    <rPh sb="0" eb="2">
      <t>ヘイキン</t>
    </rPh>
    <rPh sb="2" eb="4">
      <t>リヨウ</t>
    </rPh>
    <rPh sb="4" eb="5">
      <t>ノベ</t>
    </rPh>
    <rPh sb="5" eb="8">
      <t>ジンインスウ</t>
    </rPh>
    <phoneticPr fontId="66"/>
  </si>
  <si>
    <t>×</t>
    <phoneticPr fontId="66"/>
  </si>
  <si>
    <t>=</t>
    <phoneticPr fontId="66"/>
  </si>
  <si>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66"/>
  </si>
  <si>
    <t>（別紙8）</t>
    <phoneticPr fontId="3"/>
  </si>
  <si>
    <t>時間延長サービス体制届出書（別紙６）の１</t>
    <rPh sb="0" eb="2">
      <t>ジカン</t>
    </rPh>
    <rPh sb="2" eb="4">
      <t>エンチョウ</t>
    </rPh>
    <rPh sb="8" eb="10">
      <t>タイセイ</t>
    </rPh>
    <rPh sb="10" eb="13">
      <t>トドケデショ</t>
    </rPh>
    <phoneticPr fontId="3"/>
  </si>
  <si>
    <t>運動機能向上体制に関する状況（別紙６）の２</t>
    <rPh sb="0" eb="2">
      <t>ウンドウ</t>
    </rPh>
    <rPh sb="2" eb="4">
      <t>キノウ</t>
    </rPh>
    <rPh sb="4" eb="6">
      <t>コウジョウ</t>
    </rPh>
    <rPh sb="6" eb="8">
      <t>タイセイ</t>
    </rPh>
    <rPh sb="9" eb="10">
      <t>カン</t>
    </rPh>
    <rPh sb="12" eb="14">
      <t>ジョウキョウ</t>
    </rPh>
    <rPh sb="15" eb="17">
      <t>ベッシ</t>
    </rPh>
    <phoneticPr fontId="3"/>
  </si>
  <si>
    <t>認知症短期集中リハビリテーション実施加算に関する状況（別紙７）の１</t>
    <rPh sb="0" eb="3">
      <t>ニンチショウ</t>
    </rPh>
    <rPh sb="3" eb="5">
      <t>タンキ</t>
    </rPh>
    <rPh sb="5" eb="7">
      <t>シュウチュウ</t>
    </rPh>
    <rPh sb="16" eb="18">
      <t>ジッシ</t>
    </rPh>
    <rPh sb="18" eb="19">
      <t>カ</t>
    </rPh>
    <rPh sb="19" eb="20">
      <t>サン</t>
    </rPh>
    <rPh sb="21" eb="22">
      <t>カン</t>
    </rPh>
    <rPh sb="24" eb="26">
      <t>ジョウキョウ</t>
    </rPh>
    <rPh sb="27" eb="29">
      <t>ベッシ</t>
    </rPh>
    <phoneticPr fontId="3"/>
  </si>
  <si>
    <t>リハビリテーションマネジメント加算を算定しているか（Ⅱのみ）</t>
    <phoneticPr fontId="3"/>
  </si>
  <si>
    <t>生活行為向上リハビリテーション実施加算に関する状況（別紙７）の２</t>
    <rPh sb="0" eb="2">
      <t>セイカツ</t>
    </rPh>
    <rPh sb="2" eb="4">
      <t>コウイ</t>
    </rPh>
    <rPh sb="4" eb="6">
      <t>コウジョウ</t>
    </rPh>
    <rPh sb="15" eb="17">
      <t>ジッシ</t>
    </rPh>
    <rPh sb="17" eb="18">
      <t>カ</t>
    </rPh>
    <rPh sb="18" eb="19">
      <t>サン</t>
    </rPh>
    <rPh sb="20" eb="21">
      <t>カン</t>
    </rPh>
    <rPh sb="23" eb="25">
      <t>ジョウキョウ</t>
    </rPh>
    <rPh sb="26" eb="28">
      <t>ベッシ</t>
    </rPh>
    <phoneticPr fontId="3"/>
  </si>
  <si>
    <t>若年性認知症入所者（利用者）受入加算に関する体制（別紙６）の５</t>
    <rPh sb="0" eb="2">
      <t>ジャクネン</t>
    </rPh>
    <rPh sb="2" eb="3">
      <t>セイ</t>
    </rPh>
    <rPh sb="3" eb="6">
      <t>ニンチショウ</t>
    </rPh>
    <rPh sb="6" eb="9">
      <t>ニュウショシャ</t>
    </rPh>
    <rPh sb="10" eb="13">
      <t>リヨウシャ</t>
    </rPh>
    <rPh sb="14" eb="15">
      <t>ウ</t>
    </rPh>
    <rPh sb="15" eb="16">
      <t>イ</t>
    </rPh>
    <rPh sb="16" eb="18">
      <t>カサン</t>
    </rPh>
    <rPh sb="19" eb="20">
      <t>カン</t>
    </rPh>
    <rPh sb="22" eb="24">
      <t>タイセイ</t>
    </rPh>
    <rPh sb="25" eb="27">
      <t>ベッシ</t>
    </rPh>
    <phoneticPr fontId="3"/>
  </si>
  <si>
    <t>運動器機能向上体制
※介護予防サービス</t>
    <rPh sb="0" eb="3">
      <t>ウンドウキ</t>
    </rPh>
    <rPh sb="3" eb="9">
      <t>キノウコウジョウタイセイ</t>
    </rPh>
    <rPh sb="11" eb="15">
      <t>カイゴヨボウ</t>
    </rPh>
    <phoneticPr fontId="3"/>
  </si>
  <si>
    <t>運動機能向上体制に関する状況（別紙６）の２</t>
    <phoneticPr fontId="3"/>
  </si>
  <si>
    <t>栄養改善体制に関する状況（別紙６）の３</t>
    <rPh sb="0" eb="2">
      <t>エイヨウ</t>
    </rPh>
    <rPh sb="2" eb="4">
      <t>カイゼン</t>
    </rPh>
    <rPh sb="4" eb="6">
      <t>タイセイ</t>
    </rPh>
    <rPh sb="7" eb="8">
      <t>カン</t>
    </rPh>
    <rPh sb="10" eb="12">
      <t>ジョウキョウ</t>
    </rPh>
    <rPh sb="13" eb="15">
      <t>ベッシ</t>
    </rPh>
    <phoneticPr fontId="3"/>
  </si>
  <si>
    <t>口腔機能向上体制に関する状況（別紙６）の４</t>
    <rPh sb="0" eb="2">
      <t>コウクウ</t>
    </rPh>
    <rPh sb="2" eb="4">
      <t>キノウ</t>
    </rPh>
    <rPh sb="4" eb="6">
      <t>コウジョウ</t>
    </rPh>
    <rPh sb="6" eb="8">
      <t>タイセイ</t>
    </rPh>
    <rPh sb="9" eb="10">
      <t>カン</t>
    </rPh>
    <rPh sb="12" eb="14">
      <t>ジョウキョウ</t>
    </rPh>
    <rPh sb="15" eb="17">
      <t>ベッシ</t>
    </rPh>
    <phoneticPr fontId="3"/>
  </si>
  <si>
    <t>通所リハビリテーション事業所における移行支援加算に係る届出（別紙１０）</t>
    <rPh sb="18" eb="20">
      <t>イコウ</t>
    </rPh>
    <phoneticPr fontId="3"/>
  </si>
  <si>
    <t>終了者数の状況に関する調書（別紙１１－１）</t>
    <phoneticPr fontId="3"/>
  </si>
  <si>
    <t>事業所の利用状況に関する調書（別紙１１－２）</t>
    <phoneticPr fontId="3"/>
  </si>
  <si>
    <t>サービス提供体制強化加算に関する届出書（別紙１２）</t>
    <rPh sb="4" eb="6">
      <t>テイキョウ</t>
    </rPh>
    <rPh sb="6" eb="8">
      <t>タイセイ</t>
    </rPh>
    <rPh sb="8" eb="10">
      <t>キョウカ</t>
    </rPh>
    <rPh sb="10" eb="12">
      <t>カサン</t>
    </rPh>
    <rPh sb="13" eb="14">
      <t>カン</t>
    </rPh>
    <rPh sb="16" eb="19">
      <t>トドケデショ</t>
    </rPh>
    <rPh sb="20" eb="22">
      <t>ベッシ</t>
    </rPh>
    <phoneticPr fontId="3"/>
  </si>
  <si>
    <t>高齢者虐待防止措置実施の有無</t>
    <rPh sb="0" eb="3">
      <t>コウレイシャ</t>
    </rPh>
    <rPh sb="3" eb="5">
      <t>ギャクタイ</t>
    </rPh>
    <rPh sb="5" eb="9">
      <t>ボウシソチ</t>
    </rPh>
    <rPh sb="9" eb="11">
      <t>ジッシ</t>
    </rPh>
    <rPh sb="12" eb="14">
      <t>ウム</t>
    </rPh>
    <phoneticPr fontId="3"/>
  </si>
  <si>
    <t>業務継続計画策定の有無</t>
    <rPh sb="0" eb="6">
      <t>ギョウムケイゾクケイカク</t>
    </rPh>
    <rPh sb="6" eb="8">
      <t>サクテイ</t>
    </rPh>
    <rPh sb="9" eb="11">
      <t>ウム</t>
    </rPh>
    <phoneticPr fontId="3"/>
  </si>
  <si>
    <t>（別紙9）</t>
    <rPh sb="1" eb="3">
      <t>ベッシ</t>
    </rPh>
    <phoneticPr fontId="3"/>
  </si>
  <si>
    <t>（別紙10）</t>
    <phoneticPr fontId="3"/>
  </si>
  <si>
    <t>事業所名</t>
  </si>
  <si>
    <t>（別紙１１－１）</t>
  </si>
  <si>
    <t>終了者数の状況に関する調書　（通所リハビリ：移行支援加算）</t>
  </si>
  <si>
    <t>事業所番号</t>
  </si>
  <si>
    <t>当該事業所の利用終了者数及び移行に関する状況</t>
  </si>
  <si>
    <t>利用者名
（注１）</t>
  </si>
  <si>
    <t xml:space="preserve">要介護度 </t>
  </si>
  <si>
    <t>リハビリ終了年月日
(注２）</t>
  </si>
  <si>
    <t>状況確認年月日(注３）</t>
  </si>
  <si>
    <t>移行の内容
(注４）</t>
  </si>
  <si>
    <t>移行の状況が３か月継続する見込みの有無（３か月継続する見込みある場合には〇、ない場合には×を記入すること。）(注５）</t>
  </si>
  <si>
    <t>年</t>
  </si>
  <si>
    <t>日</t>
  </si>
  <si>
    <t>A</t>
  </si>
  <si>
    <t>B</t>
  </si>
  <si>
    <t>C</t>
  </si>
  <si>
    <t>D</t>
  </si>
  <si>
    <t>E</t>
  </si>
  <si>
    <t>F</t>
  </si>
  <si>
    <t>G</t>
  </si>
  <si>
    <t>H</t>
  </si>
  <si>
    <t>I</t>
  </si>
  <si>
    <t>J</t>
  </si>
  <si>
    <t>K</t>
  </si>
  <si>
    <t>L</t>
  </si>
  <si>
    <t>M</t>
  </si>
  <si>
    <t>合計</t>
  </si>
  <si>
    <t>a</t>
  </si>
  <si>
    <t>　　　　　人</t>
  </si>
  <si>
    <t>b</t>
  </si>
  <si>
    <t>　　　　　　　　　人
（上記の〇の人数を記入）</t>
  </si>
  <si>
    <t>※利用者名が上記で収まらない場合には行を追加、又は用紙を２枚使用する等で対応すること。</t>
  </si>
  <si>
    <t>評価対象期間にサービスの提供を終了した人数</t>
  </si>
  <si>
    <t>←上記aの数を記入</t>
  </si>
  <si>
    <t>移行の状況が３か月継続する見込みがある人数</t>
  </si>
  <si>
    <t>←上記bの数を記入</t>
  </si>
  <si>
    <t>b／a　の値</t>
  </si>
  <si>
    <t>⇒３％超であること。小数点第３位以下を切上げ</t>
  </si>
  <si>
    <t>（注意事項）</t>
  </si>
  <si>
    <t>注1</t>
  </si>
  <si>
    <t>利用者名については、個人名ではなく、A、B等の記号で記入すること。</t>
  </si>
  <si>
    <t>注2</t>
  </si>
  <si>
    <t>評価対象期間の年月日を記入すること。</t>
  </si>
  <si>
    <t>注3</t>
  </si>
  <si>
    <t>左記の終了日から起算して14日以降44日以内の年月日を記入すること。（終了日が令和○○年12月末までであれば，状況確認日は12月末日以降でも可。）</t>
  </si>
  <si>
    <t>注4</t>
  </si>
  <si>
    <t>記載例）通所介護利用、訪問介護において見守りと準備の援助のみで自宅での入浴が可能、等。</t>
  </si>
  <si>
    <t>様式に入りきれない場合は、任意の様式での提出も可。</t>
  </si>
  <si>
    <t>注5</t>
  </si>
  <si>
    <t>状況確認日には移行の状況が３か月継続する見込みであったが，その後確認した結果、継続していないことを確認した場合には×を記入すること。</t>
  </si>
  <si>
    <t>（別紙１１－２）</t>
  </si>
  <si>
    <t>事業所の利用状況に関する調書（通所リハビリ：移行支援加算）</t>
  </si>
  <si>
    <t>●　評価対象期間に在籍している通所リハビリテーション利用者の評価対象期間の利用延月数</t>
  </si>
  <si>
    <t>利用者名</t>
  </si>
  <si>
    <t>利用開始月
（注１）</t>
  </si>
  <si>
    <t>～</t>
  </si>
  <si>
    <t>利用終了月
（利用が終了してい
る場合に記入。）</t>
  </si>
  <si>
    <t>利用者延月数</t>
  </si>
  <si>
    <t>（例）Ａ</t>
  </si>
  <si>
    <t>令和○年　５月</t>
  </si>
  <si>
    <t>令和○年７月</t>
  </si>
  <si>
    <t>※評価対象期間の利用延月数を記入。</t>
  </si>
  <si>
    <t>（例）B</t>
  </si>
  <si>
    <t>令和○年　８月</t>
  </si>
  <si>
    <t>※利用継続中の場合は、評価対象期間の終了月までの利用延月数を記入。</t>
  </si>
  <si>
    <t>　令和　　年　　月　</t>
  </si>
  <si>
    <t>利用者延月数　合計</t>
  </si>
  <si>
    <t>ａ
（注２）</t>
  </si>
  <si>
    <t>※　行が不足する場合は、行を追加するか、用紙を複数使用して対応すること。</t>
  </si>
  <si>
    <t>●　評価対象期間における新規利用者数及び新規終了者数に関する状況</t>
  </si>
  <si>
    <r>
      <rPr>
        <b/>
        <sz val="12"/>
        <rFont val="ＭＳ Ｐゴシック"/>
        <family val="3"/>
        <charset val="128"/>
      </rPr>
      <t>（令和</t>
    </r>
    <r>
      <rPr>
        <b/>
        <u/>
        <sz val="12"/>
        <rFont val="ＭＳ Ｐゴシック"/>
        <family val="3"/>
        <charset val="128"/>
      </rPr>
      <t>　　</t>
    </r>
    <r>
      <rPr>
        <b/>
        <sz val="12"/>
        <rFont val="ＭＳ Ｐゴシック"/>
        <family val="3"/>
        <charset val="128"/>
      </rPr>
      <t>年）</t>
    </r>
    <r>
      <rPr>
        <sz val="10"/>
        <rFont val="ＭＳ Ｐゴシック"/>
        <family val="3"/>
        <charset val="128"/>
      </rPr>
      <t>　評価対象期間における新規利用者数及び新規終了者数に関する状況</t>
    </r>
  </si>
  <si>
    <t>合　計</t>
  </si>
  <si>
    <r>
      <rPr>
        <b/>
        <sz val="10"/>
        <rFont val="ＭＳ Ｐゴシック"/>
        <family val="3"/>
        <charset val="128"/>
      </rPr>
      <t>合　計（利用開始人数</t>
    </r>
    <r>
      <rPr>
        <b/>
        <sz val="8"/>
        <rFont val="ＭＳ 明朝"/>
        <family val="1"/>
        <charset val="128"/>
      </rPr>
      <t>）(注３、４）</t>
    </r>
  </si>
  <si>
    <t>b
(注７）</t>
  </si>
  <si>
    <t>　　　人</t>
  </si>
  <si>
    <t>合　計（利用終了人数）(注５、６）</t>
  </si>
  <si>
    <t>ｃ
(注８）</t>
  </si>
  <si>
    <t>●　算定式</t>
  </si>
  <si>
    <t>12×(ｂ+ｃ）÷2÷a</t>
  </si>
  <si>
    <t>%</t>
  </si>
  <si>
    <t>←25％以上、小数点第３位以下切上げ</t>
  </si>
  <si>
    <t>注１</t>
  </si>
  <si>
    <t>通所リハビリテーションの利用を開始した月（評価対象期間内の月）を記入すること。</t>
  </si>
  <si>
    <t>注２</t>
  </si>
  <si>
    <t>利用者延月数（上記塗りつぶし箇所の数字）を合計し記入すること。</t>
  </si>
  <si>
    <t>注３</t>
  </si>
  <si>
    <t>該当月に通所リハビリを開始した人数を記入すること。</t>
  </si>
  <si>
    <t>注４</t>
  </si>
  <si>
    <t>別紙６－１の状況確認日から３か月以上経過し、通所リハビリの利用が必要と医師が判断した際には新規開始利用者とする。ただし、入院によりサービスが終了し、その後再開した際には新規開始人数には含めない。</t>
  </si>
  <si>
    <t>注５</t>
  </si>
  <si>
    <t>該当月に通所リハビリを終了した人数を記入すること。</t>
  </si>
  <si>
    <t>注６</t>
  </si>
  <si>
    <t>終了人数には死亡、入院、入所を含む。</t>
  </si>
  <si>
    <t>注７</t>
  </si>
  <si>
    <t>評価対象期間における利用開始人数（左記網掛け箇所の数字）を合計し、記入すること。</t>
  </si>
  <si>
    <t>注８</t>
  </si>
  <si>
    <t>評価対象期間における利用終了人数（左記塗りつぶし箇所の数字）を合計し、記入すること。</t>
  </si>
  <si>
    <t>※　評価対象期間は、社会参加支援加算を算定する年度の初日の属する年の前年の１月から１２月までの期間。</t>
  </si>
  <si>
    <t>（別紙１２）</t>
    <phoneticPr fontId="3"/>
  </si>
  <si>
    <t>人材要件に関する調書　(介護予防)通所リハビリテーション事業</t>
  </si>
  <si>
    <t>前年度実績のある事業所は、前年度４月～２月までの１１箇月の状況を記載してください。　</t>
  </si>
  <si>
    <t>　前年度実績が６月に満たない事業所用（新規指定事業所・再開事業所を含む）は該当月の状況を記載してください。</t>
  </si>
  <si>
    <t>【加算Ⅰ】</t>
  </si>
  <si>
    <t>（１）介護福祉士等の状況</t>
  </si>
  <si>
    <t>介護職員の総数</t>
  </si>
  <si>
    <t>①のうち介護福祉士の総数</t>
  </si>
  <si>
    <t>③</t>
  </si>
  <si>
    <t>①のうち勤続１０年以上の
介護福祉士の総数</t>
  </si>
  <si>
    <t>（常勤換算数）</t>
  </si>
  <si>
    <t>４月</t>
  </si>
  <si>
    <t>５月</t>
  </si>
  <si>
    <t>６月</t>
  </si>
  <si>
    <t>７月</t>
  </si>
  <si>
    <t>８月</t>
  </si>
  <si>
    <t>９月</t>
  </si>
  <si>
    <t>１０月</t>
  </si>
  <si>
    <t>１１月</t>
  </si>
  <si>
    <t>１２月</t>
  </si>
  <si>
    <t>１月</t>
  </si>
  <si>
    <t>２月</t>
  </si>
  <si>
    <t>３月</t>
  </si>
  <si>
    <t>月平均</t>
  </si>
  <si>
    <t>Ａ</t>
  </si>
  <si>
    <t>Ｂ</t>
  </si>
  <si>
    <t>Ｃ</t>
  </si>
  <si>
    <t>※常勤換算数は、小数点第１位（小数点第２位以下切リ捨て）まで記載してください。（例）３．５６→３．５</t>
  </si>
  <si>
    <t>①に占める②の割合</t>
  </si>
  <si>
    <t>（Ｂ÷Ａ×100＝）</t>
  </si>
  <si>
    <t>％</t>
  </si>
  <si>
    <t>≧７０％</t>
  </si>
  <si>
    <t>①に占める③の割合</t>
  </si>
  <si>
    <t>（Ｃ÷Ａ×100＝）</t>
  </si>
  <si>
    <t>≧２５％</t>
  </si>
  <si>
    <t>【加算Ⅱ】</t>
  </si>
  <si>
    <t>常勤換算数は、小数点第１位（小数点第２位以下切リ捨て）まで記載してください。（例）３．５６→３．５</t>
  </si>
  <si>
    <t>≧５０％</t>
  </si>
  <si>
    <t>　毎月継続的に所定の割合を維持する必要がある。その割合については、毎月記録するとともに、</t>
  </si>
  <si>
    <t>　所定の割合を下回った場合には、加算の取り下げを行うこと。</t>
  </si>
  <si>
    <t>　前年度実績のある事業所は前年度４月～２月までの１１箇月の状況を記載してください。　</t>
  </si>
  <si>
    <t>【加算Ⅲ】</t>
  </si>
  <si>
    <t>※介護福祉士等の状況、勤続年数の状況のうち、いずれか１つを満たすこと。</t>
  </si>
  <si>
    <t>≧４０％</t>
  </si>
  <si>
    <t>（２）勤続年数の状況</t>
  </si>
  <si>
    <t>サービスを直接提供する者の総数</t>
  </si>
  <si>
    <t>①のうち勤続７年以上の
総数</t>
  </si>
  <si>
    <t>≧３０％</t>
  </si>
  <si>
    <t>※職員の割合の算出にあたっては、常勤換算方法により算出した前年度（3月を除く）の平均を用いる。ただし、前年度の実績が6月に満たない事業所</t>
  </si>
  <si>
    <t>　（新たに事業を開始し、又は再開した事業所を含む）についてのみ、届出日の属する月の前3月について、常勤換算法により算出した平均を用いる。</t>
  </si>
  <si>
    <t>※介護福祉士については、各月の末日時点で資格を取得している者。</t>
  </si>
  <si>
    <t>※勤続年数とは、各月の前月の末日時点における勤続年数。（当該事業所における勤続年数に加え、同一法人の経営する他の介護サービス事業所、</t>
  </si>
  <si>
    <t>　病院、社会福祉施設等においてサービスを利用者に直接提供する職員として勤務した年数を含めることができる。）</t>
  </si>
  <si>
    <t>中重度者ケア体制加算に係る届出書（別紙８）</t>
    <rPh sb="0" eb="1">
      <t>ナカ</t>
    </rPh>
    <rPh sb="1" eb="3">
      <t>ジュウド</t>
    </rPh>
    <rPh sb="3" eb="4">
      <t>シャ</t>
    </rPh>
    <rPh sb="6" eb="8">
      <t>タイセイ</t>
    </rPh>
    <rPh sb="8" eb="10">
      <t>カサン</t>
    </rPh>
    <rPh sb="11" eb="12">
      <t>カカ</t>
    </rPh>
    <rPh sb="13" eb="16">
      <t>トドケデショ</t>
    </rPh>
    <rPh sb="17" eb="19">
      <t>ベッシ</t>
    </rPh>
    <phoneticPr fontId="3"/>
  </si>
  <si>
    <t>利用者の割合に関する計算書（中重度者ケア体制加算）（別紙９）</t>
    <rPh sb="0" eb="3">
      <t>リヨウシャ</t>
    </rPh>
    <rPh sb="4" eb="6">
      <t>ワリアイ</t>
    </rPh>
    <rPh sb="7" eb="8">
      <t>カン</t>
    </rPh>
    <rPh sb="10" eb="13">
      <t>ケイサンショ</t>
    </rPh>
    <rPh sb="14" eb="15">
      <t>ナカ</t>
    </rPh>
    <rPh sb="15" eb="17">
      <t>ジュウド</t>
    </rPh>
    <rPh sb="17" eb="18">
      <t>シャ</t>
    </rPh>
    <rPh sb="20" eb="22">
      <t>タイセイ</t>
    </rPh>
    <rPh sb="22" eb="24">
      <t>カサン</t>
    </rPh>
    <rPh sb="26" eb="28">
      <t>ベッシ</t>
    </rPh>
    <phoneticPr fontId="3"/>
  </si>
  <si>
    <t>居宅</t>
    <rPh sb="0" eb="2">
      <t>キョタク</t>
    </rPh>
    <phoneticPr fontId="3"/>
  </si>
  <si>
    <t>（別紙１２－１）</t>
    <phoneticPr fontId="3"/>
  </si>
  <si>
    <t>（別紙１２－２）</t>
    <phoneticPr fontId="3"/>
  </si>
  <si>
    <t>人員要件に関する調書
（別紙１２－１）～（別紙１２－２）※該当するもの１つ</t>
    <rPh sb="0" eb="2">
      <t>ジンイン</t>
    </rPh>
    <rPh sb="2" eb="4">
      <t>ヨウケン</t>
    </rPh>
    <rPh sb="5" eb="6">
      <t>カン</t>
    </rPh>
    <rPh sb="8" eb="10">
      <t>チョウショ</t>
    </rPh>
    <rPh sb="12" eb="14">
      <t>ベッシ</t>
    </rPh>
    <rPh sb="21" eb="23">
      <t>ベッシ</t>
    </rPh>
    <phoneticPr fontId="3"/>
  </si>
  <si>
    <t>　　日</t>
    <rPh sb="2" eb="3">
      <t>ニチ</t>
    </rPh>
    <phoneticPr fontId="3"/>
  </si>
  <si>
    <t>記入
担当者</t>
    <rPh sb="0" eb="2">
      <t>キニュウ</t>
    </rPh>
    <rPh sb="3" eb="6">
      <t>タントウシャ</t>
    </rPh>
    <phoneticPr fontId="3"/>
  </si>
  <si>
    <t>氏名</t>
    <rPh sb="0" eb="2">
      <t>シメイ</t>
    </rPh>
    <phoneticPr fontId="3"/>
  </si>
  <si>
    <t>TEL</t>
    <phoneticPr fontId="3"/>
  </si>
  <si>
    <t>FAX</t>
    <phoneticPr fontId="3"/>
  </si>
  <si>
    <t>（別紙６）</t>
    <phoneticPr fontId="95"/>
  </si>
  <si>
    <t>事業所名</t>
    <rPh sb="0" eb="3">
      <t>ジギョウショ</t>
    </rPh>
    <rPh sb="3" eb="4">
      <t>ナ</t>
    </rPh>
    <phoneticPr fontId="95"/>
  </si>
  <si>
    <t>１　時間延長サービス体制届出書</t>
    <rPh sb="2" eb="4">
      <t>ジカン</t>
    </rPh>
    <rPh sb="4" eb="6">
      <t>エンチョウ</t>
    </rPh>
    <rPh sb="10" eb="12">
      <t>タイセイ</t>
    </rPh>
    <rPh sb="12" eb="15">
      <t>トドケデショ</t>
    </rPh>
    <phoneticPr fontId="95"/>
  </si>
  <si>
    <t>（１）　当該事業所のサービス提供時間(送迎及び延長時間を含まない時間)</t>
    <rPh sb="4" eb="6">
      <t>トウガイ</t>
    </rPh>
    <rPh sb="6" eb="9">
      <t>ジギョウショ</t>
    </rPh>
    <rPh sb="14" eb="16">
      <t>テイキョウ</t>
    </rPh>
    <rPh sb="16" eb="18">
      <t>ジカン</t>
    </rPh>
    <rPh sb="19" eb="21">
      <t>ソウゲイ</t>
    </rPh>
    <rPh sb="21" eb="22">
      <t>オヨ</t>
    </rPh>
    <rPh sb="23" eb="25">
      <t>エンチョウ</t>
    </rPh>
    <rPh sb="25" eb="27">
      <t>ジカン</t>
    </rPh>
    <rPh sb="28" eb="29">
      <t>フク</t>
    </rPh>
    <rPh sb="32" eb="34">
      <t>ジカン</t>
    </rPh>
    <phoneticPr fontId="95"/>
  </si>
  <si>
    <t>　：　　　　～　　　　：</t>
    <phoneticPr fontId="95"/>
  </si>
  <si>
    <t>（　　　　　時間　　　　　分）</t>
    <rPh sb="6" eb="8">
      <t>ジカン</t>
    </rPh>
    <rPh sb="13" eb="14">
      <t>ブン</t>
    </rPh>
    <phoneticPr fontId="95"/>
  </si>
  <si>
    <t>（２）　時間延長サービス利用者推定数</t>
    <rPh sb="4" eb="6">
      <t>ジカン</t>
    </rPh>
    <rPh sb="6" eb="8">
      <t>エンチョウ</t>
    </rPh>
    <rPh sb="12" eb="15">
      <t>リヨウシャ</t>
    </rPh>
    <rPh sb="15" eb="17">
      <t>スイテイ</t>
    </rPh>
    <rPh sb="17" eb="18">
      <t>スウ</t>
    </rPh>
    <phoneticPr fontId="95"/>
  </si>
  <si>
    <t>サービス提供時間前</t>
    <rPh sb="4" eb="6">
      <t>テイキョウ</t>
    </rPh>
    <rPh sb="6" eb="8">
      <t>ジカン</t>
    </rPh>
    <rPh sb="8" eb="9">
      <t>マエ</t>
    </rPh>
    <phoneticPr fontId="95"/>
  </si>
  <si>
    <t>　　　　　　　　　名</t>
    <rPh sb="9" eb="10">
      <t>ナ</t>
    </rPh>
    <phoneticPr fontId="95"/>
  </si>
  <si>
    <t>サービス提供時間後</t>
    <phoneticPr fontId="95"/>
  </si>
  <si>
    <t>（３）　時間延長サービス従業者数</t>
    <rPh sb="4" eb="6">
      <t>ジカン</t>
    </rPh>
    <rPh sb="6" eb="8">
      <t>エンチョウ</t>
    </rPh>
    <rPh sb="12" eb="13">
      <t>ジュウ</t>
    </rPh>
    <rPh sb="13" eb="16">
      <t>ギョウシャスウ</t>
    </rPh>
    <phoneticPr fontId="95"/>
  </si>
  <si>
    <t>職　　　種</t>
    <rPh sb="0" eb="1">
      <t>ショク</t>
    </rPh>
    <rPh sb="4" eb="5">
      <t>タネ</t>
    </rPh>
    <phoneticPr fontId="95"/>
  </si>
  <si>
    <t>員　数</t>
    <rPh sb="0" eb="1">
      <t>イン</t>
    </rPh>
    <rPh sb="2" eb="3">
      <t>カズ</t>
    </rPh>
    <phoneticPr fontId="95"/>
  </si>
  <si>
    <t>　１　管理者</t>
    <rPh sb="3" eb="6">
      <t>カンリシャ</t>
    </rPh>
    <phoneticPr fontId="95"/>
  </si>
  <si>
    <t>名</t>
    <rPh sb="0" eb="1">
      <t>ナ</t>
    </rPh>
    <phoneticPr fontId="95"/>
  </si>
  <si>
    <t>　２　医師</t>
    <rPh sb="3" eb="5">
      <t>イシ</t>
    </rPh>
    <phoneticPr fontId="95"/>
  </si>
  <si>
    <t>　３　看護職員</t>
    <rPh sb="3" eb="5">
      <t>カンゴ</t>
    </rPh>
    <rPh sb="5" eb="7">
      <t>ショクイン</t>
    </rPh>
    <phoneticPr fontId="95"/>
  </si>
  <si>
    <t>　４　介護職員</t>
    <rPh sb="3" eb="5">
      <t>カイゴ</t>
    </rPh>
    <rPh sb="5" eb="7">
      <t>ショクイン</t>
    </rPh>
    <phoneticPr fontId="95"/>
  </si>
  <si>
    <t>　５　理学療法士等</t>
    <rPh sb="3" eb="5">
      <t>リガク</t>
    </rPh>
    <rPh sb="5" eb="8">
      <t>リョウホウシ</t>
    </rPh>
    <rPh sb="8" eb="9">
      <t>ナド</t>
    </rPh>
    <phoneticPr fontId="95"/>
  </si>
  <si>
    <t>員数には、対応可能な従業者数を記入してください。</t>
    <rPh sb="0" eb="1">
      <t>イン</t>
    </rPh>
    <rPh sb="1" eb="2">
      <t>カズ</t>
    </rPh>
    <rPh sb="5" eb="7">
      <t>タイオウ</t>
    </rPh>
    <rPh sb="7" eb="9">
      <t>カノウ</t>
    </rPh>
    <rPh sb="10" eb="11">
      <t>ジュウ</t>
    </rPh>
    <rPh sb="11" eb="14">
      <t>ギョウシャスウ</t>
    </rPh>
    <rPh sb="15" eb="17">
      <t>キニュウ</t>
    </rPh>
    <phoneticPr fontId="95"/>
  </si>
  <si>
    <t>２　運動器機能向上体制に関する状況（「あり」の場合のみ記入）</t>
    <rPh sb="2" eb="4">
      <t>ウンドウ</t>
    </rPh>
    <rPh sb="4" eb="5">
      <t>キ</t>
    </rPh>
    <rPh sb="5" eb="7">
      <t>キノウ</t>
    </rPh>
    <rPh sb="7" eb="9">
      <t>コウジョウ</t>
    </rPh>
    <rPh sb="9" eb="11">
      <t>タイセイ</t>
    </rPh>
    <rPh sb="12" eb="13">
      <t>カン</t>
    </rPh>
    <rPh sb="15" eb="17">
      <t>ジョウキョウ</t>
    </rPh>
    <phoneticPr fontId="95"/>
  </si>
  <si>
    <t>※職種を記入</t>
    <rPh sb="1" eb="3">
      <t>ショクシュ</t>
    </rPh>
    <rPh sb="4" eb="6">
      <t>キニュウ</t>
    </rPh>
    <phoneticPr fontId="95"/>
  </si>
  <si>
    <t>職種</t>
    <rPh sb="0" eb="2">
      <t>ショクシュ</t>
    </rPh>
    <phoneticPr fontId="95"/>
  </si>
  <si>
    <t>理学療法士等（　　　　　）</t>
    <rPh sb="0" eb="2">
      <t>リガク</t>
    </rPh>
    <rPh sb="2" eb="5">
      <t>リョウホウシ</t>
    </rPh>
    <rPh sb="5" eb="6">
      <t>トウ</t>
    </rPh>
    <phoneticPr fontId="95"/>
  </si>
  <si>
    <t>医師</t>
    <rPh sb="0" eb="1">
      <t>イシ</t>
    </rPh>
    <phoneticPr fontId="95"/>
  </si>
  <si>
    <t>看護職員</t>
    <rPh sb="0" eb="1">
      <t>カンゴ</t>
    </rPh>
    <rPh sb="1" eb="3">
      <t>ショクイン</t>
    </rPh>
    <phoneticPr fontId="95"/>
  </si>
  <si>
    <t>介護職員</t>
    <rPh sb="0" eb="1">
      <t>カイゴ</t>
    </rPh>
    <rPh sb="1" eb="3">
      <t>ショクイン</t>
    </rPh>
    <phoneticPr fontId="95"/>
  </si>
  <si>
    <t>氏名</t>
    <rPh sb="0" eb="1">
      <t>シメイ</t>
    </rPh>
    <phoneticPr fontId="95"/>
  </si>
  <si>
    <t>３　栄養アセスメント・栄養改善体制に関する状況（「あり」の場合のみ記入）</t>
    <rPh sb="11" eb="13">
      <t>エイヨウ</t>
    </rPh>
    <rPh sb="13" eb="15">
      <t>カイゼン</t>
    </rPh>
    <rPh sb="15" eb="17">
      <t>タイセイ</t>
    </rPh>
    <rPh sb="18" eb="19">
      <t>カン</t>
    </rPh>
    <rPh sb="21" eb="23">
      <t>ジョウキョウ</t>
    </rPh>
    <phoneticPr fontId="95"/>
  </si>
  <si>
    <t>管理栄養士</t>
    <rPh sb="0" eb="2">
      <t>カンリ</t>
    </rPh>
    <rPh sb="2" eb="5">
      <t>エイヨウシ</t>
    </rPh>
    <phoneticPr fontId="95"/>
  </si>
  <si>
    <t>氏名（通所）</t>
    <rPh sb="2" eb="4">
      <t>ツウショ</t>
    </rPh>
    <phoneticPr fontId="95"/>
  </si>
  <si>
    <t>氏名（予防通所）</t>
    <rPh sb="2" eb="4">
      <t>ヨボウ</t>
    </rPh>
    <rPh sb="4" eb="6">
      <t>ツウショ</t>
    </rPh>
    <phoneticPr fontId="95"/>
  </si>
  <si>
    <t>４　口腔機能向上体制に関する状況（「あり」の場合のみ記入）</t>
    <rPh sb="2" eb="4">
      <t>コウクウ</t>
    </rPh>
    <rPh sb="4" eb="6">
      <t>キノウ</t>
    </rPh>
    <rPh sb="6" eb="8">
      <t>コウジョウ</t>
    </rPh>
    <rPh sb="8" eb="10">
      <t>タイセイ</t>
    </rPh>
    <rPh sb="11" eb="12">
      <t>カン</t>
    </rPh>
    <rPh sb="14" eb="16">
      <t>ジョウキョウ</t>
    </rPh>
    <phoneticPr fontId="95"/>
  </si>
  <si>
    <t>※該当職種に○印</t>
    <rPh sb="1" eb="3">
      <t>ガイトウ</t>
    </rPh>
    <rPh sb="3" eb="5">
      <t>ショクシュ</t>
    </rPh>
    <rPh sb="7" eb="8">
      <t>イン</t>
    </rPh>
    <phoneticPr fontId="95"/>
  </si>
  <si>
    <t>言語聴覚士・歯科衛生士</t>
    <rPh sb="0" eb="2">
      <t>ゲンゴ</t>
    </rPh>
    <rPh sb="2" eb="4">
      <t>チョウカク</t>
    </rPh>
    <rPh sb="4" eb="5">
      <t>シ</t>
    </rPh>
    <rPh sb="6" eb="8">
      <t>シカ</t>
    </rPh>
    <rPh sb="8" eb="11">
      <t>エイセイシ</t>
    </rPh>
    <phoneticPr fontId="95"/>
  </si>
  <si>
    <t>５　若年性認知症利用者受入加算に関する状況（「あり」の場合のみ記入）</t>
    <rPh sb="2" eb="5">
      <t>ジャクネンセイ</t>
    </rPh>
    <rPh sb="5" eb="7">
      <t>ニンチ</t>
    </rPh>
    <rPh sb="7" eb="8">
      <t>ショウ</t>
    </rPh>
    <rPh sb="8" eb="11">
      <t>リヨウシャ</t>
    </rPh>
    <rPh sb="11" eb="13">
      <t>ウケイレ</t>
    </rPh>
    <rPh sb="13" eb="15">
      <t>カサン</t>
    </rPh>
    <rPh sb="16" eb="17">
      <t>カン</t>
    </rPh>
    <rPh sb="19" eb="21">
      <t>ジョウキョウ</t>
    </rPh>
    <phoneticPr fontId="95"/>
  </si>
  <si>
    <t>若年性認知症利用者に対応する担当職員名</t>
    <phoneticPr fontId="95"/>
  </si>
  <si>
    <t>通所</t>
    <phoneticPr fontId="95"/>
  </si>
  <si>
    <t>予防通所</t>
    <rPh sb="0" eb="1">
      <t>ヨボウツウショ</t>
    </rPh>
    <phoneticPr fontId="95"/>
  </si>
  <si>
    <t>受け入れた若年性認知症利用者ごとに個別の担当者を定めているか。</t>
    <phoneticPr fontId="95"/>
  </si>
  <si>
    <t>※　上記２～５の選択サービスの氏名欄は、それぞれのサービスの共同実施者名（職種ごとの代表者名）を記入してください。</t>
    <rPh sb="2" eb="4">
      <t>ジョウキ</t>
    </rPh>
    <rPh sb="8" eb="10">
      <t>センタク</t>
    </rPh>
    <rPh sb="15" eb="17">
      <t>シメイ</t>
    </rPh>
    <rPh sb="17" eb="18">
      <t>ラン</t>
    </rPh>
    <rPh sb="30" eb="32">
      <t>キョウドウ</t>
    </rPh>
    <rPh sb="32" eb="35">
      <t>ジッシシャ</t>
    </rPh>
    <rPh sb="35" eb="36">
      <t>ナ</t>
    </rPh>
    <rPh sb="37" eb="39">
      <t>ショクシュ</t>
    </rPh>
    <rPh sb="42" eb="45">
      <t>ダイヒョウシャ</t>
    </rPh>
    <rPh sb="45" eb="46">
      <t>ナ</t>
    </rPh>
    <rPh sb="48" eb="50">
      <t>キニュウ</t>
    </rPh>
    <phoneticPr fontId="95"/>
  </si>
  <si>
    <t>（別紙７）</t>
  </si>
  <si>
    <t>１　認知症短期集中リハビリテーション実施加算に関する状況（「あり」の場合のみ記入）</t>
  </si>
  <si>
    <t>（１）　精神科医若しくは神経内科医又は認知症に対するリハビリテーションに関する研修を修了した医師の氏名</t>
  </si>
  <si>
    <t>精神科医
神経内科医
研修を終了した医師</t>
  </si>
  <si>
    <t>（２）　理学療法士、作業療法士、言語聴覚士の氏名</t>
  </si>
  <si>
    <t>職種</t>
  </si>
  <si>
    <t>２　生活行為向上リハビリテーション実施加算に関する状況（「あり」の場合のみ記入）</t>
  </si>
  <si>
    <t>（１）　生活行為の内容の充実を図るための専門的な知識若しくは経験を有する作業療法士の氏名</t>
  </si>
  <si>
    <t>作業療法士</t>
  </si>
  <si>
    <t>（２）　生活行為の充実を図るための研修を修了した理学療法士、言語聴覚士の氏名</t>
  </si>
  <si>
    <t>※　上記１、２の選択サービスの氏名欄は、それぞれのサービスの共同実施者名（職種ごとの代表者名）を記入してください。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</si>
</sst>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2" formatCode="_ &quot;¥&quot;* #,##0_ ;_ &quot;¥&quot;* \-#,##0_ ;_ &quot;¥&quot;* &quot;-&quot;_ ;_ @_ "/>
    <numFmt numFmtId="176" formatCode="#,##0.0;[Red]\-#,##0.0"/>
    <numFmt numFmtId="177" formatCode="0.0"/>
    <numFmt numFmtId="178" formatCode="0.0%"/>
    <numFmt numFmtId="179" formatCode="0.000"/>
    <numFmt numFmtId="180" formatCode="[h]:mm;@"/>
    <numFmt numFmtId="181" formatCode="&quot;（&quot;@"/>
    <numFmt numFmtId="182" formatCode="[$-411]ggge&quot;年&quot;m&quot;月&quot;;@"/>
    <numFmt numFmtId="183" formatCode="#,##0.000000;[Red]\-#,##0.000000"/>
    <numFmt numFmtId="184" formatCode="&quot;令&quot;&quot;和&quot;0&quot;年&quot;"/>
    <numFmt numFmtId="185" formatCode="#,##0_ ;[Red]\-#,##0\ "/>
    <numFmt numFmtId="186" formatCode="0_ ;[Red]\-0\ "/>
  </numFmts>
  <fonts count="96" x14ac:knownFonts="1">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color theme="1"/>
      <name val="ＭＳ Ｐゴシック"/>
      <family val="3"/>
      <charset val="128"/>
      <scheme val="minor"/>
    </font>
    <font>
      <sz val="11"/>
      <color indexed="8"/>
      <name val="ＭＳ 明朝"/>
      <family val="1"/>
      <charset val="128"/>
    </font>
    <font>
      <sz val="6"/>
      <name val="ＭＳ Ｐ明朝"/>
      <family val="1"/>
      <charset val="128"/>
    </font>
    <font>
      <sz val="11"/>
      <name val="ＭＳ Ｐ明朝"/>
      <family val="1"/>
      <charset val="128"/>
    </font>
    <font>
      <sz val="8"/>
      <name val="ＭＳ 明朝"/>
      <family val="1"/>
      <charset val="128"/>
    </font>
    <font>
      <sz val="8"/>
      <color indexed="8"/>
      <name val="ＭＳ 明朝"/>
      <family val="1"/>
      <charset val="128"/>
    </font>
    <font>
      <sz val="12"/>
      <name val="ＭＳ 明朝"/>
      <family val="1"/>
      <charset val="128"/>
    </font>
    <font>
      <sz val="16"/>
      <name val="ＭＳ ゴシック"/>
      <family val="3"/>
      <charset val="128"/>
    </font>
    <font>
      <sz val="10"/>
      <name val="ＭＳ ゴシック"/>
      <family val="3"/>
      <charset val="128"/>
    </font>
    <font>
      <sz val="9"/>
      <name val="ＭＳ ゴシック"/>
      <family val="3"/>
      <charset val="128"/>
    </font>
    <font>
      <sz val="11"/>
      <name val="ＭＳ ゴシック"/>
      <family val="3"/>
      <charset val="128"/>
    </font>
    <font>
      <sz val="8"/>
      <name val="ＭＳ ゴシック"/>
      <family val="3"/>
      <charset val="128"/>
    </font>
    <font>
      <sz val="9"/>
      <name val="ＭＳ Ｐゴシック"/>
      <family val="3"/>
      <charset val="128"/>
    </font>
    <font>
      <sz val="8"/>
      <name val="ＭＳ Ｐゴシック"/>
      <family val="3"/>
      <charset val="128"/>
    </font>
    <font>
      <sz val="9"/>
      <name val="ＭＳ Ｐ明朝"/>
      <family val="1"/>
      <charset val="128"/>
    </font>
    <font>
      <sz val="10"/>
      <name val="ＭＳ 明朝"/>
      <family val="1"/>
      <charset val="128"/>
    </font>
    <font>
      <sz val="10"/>
      <name val="ＭＳ Ｐ明朝"/>
      <family val="1"/>
      <charset val="128"/>
    </font>
    <font>
      <sz val="9"/>
      <color indexed="10"/>
      <name val="ＭＳ ゴシック"/>
      <family val="3"/>
      <charset val="128"/>
    </font>
    <font>
      <b/>
      <sz val="9"/>
      <color indexed="10"/>
      <name val="ＭＳ ゴシック"/>
      <family val="3"/>
      <charset val="128"/>
    </font>
    <font>
      <sz val="11"/>
      <color indexed="10"/>
      <name val="ＭＳ Ｐゴシック"/>
      <family val="3"/>
      <charset val="128"/>
    </font>
    <font>
      <b/>
      <sz val="9"/>
      <name val="ＭＳ ゴシック"/>
      <family val="3"/>
      <charset val="128"/>
    </font>
    <font>
      <b/>
      <sz val="11"/>
      <name val="ＭＳ ゴシック"/>
      <family val="3"/>
      <charset val="128"/>
    </font>
    <font>
      <b/>
      <sz val="11"/>
      <name val="ＭＳ Ｐゴシック"/>
      <family val="3"/>
      <charset val="128"/>
    </font>
    <font>
      <sz val="9"/>
      <name val="ＭＳ 明朝"/>
      <family val="1"/>
      <charset val="128"/>
    </font>
    <font>
      <sz val="11"/>
      <name val="ＭＳ 明朝"/>
      <family val="1"/>
      <charset val="128"/>
    </font>
    <font>
      <sz val="11"/>
      <color theme="1"/>
      <name val="ＭＳ Ｐゴシック"/>
      <family val="2"/>
      <scheme val="minor"/>
    </font>
    <font>
      <sz val="12"/>
      <color theme="1"/>
      <name val="Meiryo UI"/>
      <family val="3"/>
      <charset val="128"/>
    </font>
    <font>
      <b/>
      <sz val="12"/>
      <color theme="1"/>
      <name val="Meiryo UI"/>
      <family val="3"/>
      <charset val="128"/>
    </font>
    <font>
      <sz val="6"/>
      <name val="ＭＳ Ｐゴシック"/>
      <family val="3"/>
      <charset val="128"/>
      <scheme val="minor"/>
    </font>
    <font>
      <sz val="10"/>
      <color theme="1"/>
      <name val="ＭＳ ゴシック"/>
      <family val="3"/>
      <charset val="128"/>
    </font>
    <font>
      <sz val="12"/>
      <color theme="1"/>
      <name val="ＭＳ Ｐゴシック"/>
      <family val="2"/>
      <scheme val="minor"/>
    </font>
    <font>
      <sz val="11"/>
      <color theme="1"/>
      <name val="ＭＳ Ｐゴシック"/>
      <family val="3"/>
      <charset val="128"/>
    </font>
    <font>
      <sz val="10"/>
      <name val="ＭＳ Ｐゴシック"/>
      <family val="3"/>
      <charset val="128"/>
    </font>
    <font>
      <sz val="12"/>
      <color theme="1"/>
      <name val="ＭＳ ゴシック"/>
      <family val="3"/>
      <charset val="128"/>
    </font>
    <font>
      <sz val="12"/>
      <color theme="1"/>
      <name val="ＭＳ Ｐゴシック"/>
      <family val="3"/>
      <charset val="128"/>
    </font>
    <font>
      <b/>
      <sz val="16"/>
      <name val="ＭＳ Ｐゴシック"/>
      <family val="3"/>
      <charset val="128"/>
    </font>
    <font>
      <sz val="14"/>
      <name val="ＭＳ Ｐゴシック"/>
      <family val="3"/>
      <charset val="128"/>
    </font>
    <font>
      <sz val="6"/>
      <name val="ＭＳ Ｐゴシック"/>
      <family val="2"/>
      <charset val="128"/>
      <scheme val="minor"/>
    </font>
    <font>
      <b/>
      <sz val="12"/>
      <name val="ＭＳ Ｐゴシック"/>
      <family val="3"/>
      <charset val="128"/>
    </font>
    <font>
      <sz val="9"/>
      <color theme="1"/>
      <name val="ＭＳ Ｐゴシック"/>
      <family val="3"/>
      <charset val="128"/>
    </font>
    <font>
      <sz val="6"/>
      <name val="ＭＳ ゴシック"/>
      <family val="3"/>
      <charset val="128"/>
    </font>
    <font>
      <b/>
      <u/>
      <sz val="11"/>
      <name val="ＭＳ Ｐゴシック"/>
      <family val="3"/>
      <charset val="128"/>
    </font>
    <font>
      <sz val="10"/>
      <color theme="1"/>
      <name val="ＭＳ Ｐゴシック"/>
      <family val="3"/>
      <charset val="128"/>
    </font>
    <font>
      <sz val="11"/>
      <color rgb="FFFF0000"/>
      <name val="ＭＳ Ｐゴシック"/>
      <family val="3"/>
      <charset val="128"/>
    </font>
    <font>
      <sz val="12"/>
      <name val="ＭＳ Ｐゴシック"/>
      <family val="3"/>
      <charset val="128"/>
    </font>
    <font>
      <b/>
      <sz val="8"/>
      <name val="ＭＳ Ｐゴシック"/>
      <family val="3"/>
      <charset val="128"/>
    </font>
    <font>
      <b/>
      <u/>
      <sz val="12"/>
      <name val="ＭＳ Ｐゴシック"/>
      <family val="3"/>
      <charset val="128"/>
    </font>
    <font>
      <b/>
      <sz val="10"/>
      <name val="ＭＳ Ｐゴシック"/>
      <family val="3"/>
      <charset val="128"/>
    </font>
    <font>
      <b/>
      <sz val="8"/>
      <name val="ＭＳ 明朝"/>
      <family val="1"/>
      <charset val="128"/>
    </font>
    <font>
      <sz val="14"/>
      <name val="ＭＳ ゴシック"/>
      <family val="3"/>
      <charset val="128"/>
    </font>
    <font>
      <b/>
      <sz val="18"/>
      <name val="ＭＳ ゴシック"/>
      <family val="3"/>
      <charset val="128"/>
    </font>
    <font>
      <b/>
      <sz val="11"/>
      <color rgb="FFFF0000"/>
      <name val="ＭＳ ゴシック"/>
      <family val="3"/>
      <charset val="128"/>
    </font>
    <font>
      <b/>
      <sz val="8"/>
      <color rgb="FFFF0000"/>
      <name val="ＭＳ 明朝"/>
      <family val="1"/>
      <charset val="128"/>
    </font>
    <font>
      <b/>
      <sz val="16"/>
      <name val="ＭＳ ゴシック"/>
      <family val="3"/>
      <charset val="128"/>
    </font>
    <font>
      <b/>
      <sz val="12"/>
      <color rgb="FFFF0000"/>
      <name val="ＭＳ ゴシック"/>
      <family val="3"/>
      <charset val="128"/>
    </font>
    <font>
      <b/>
      <sz val="14"/>
      <name val="ＭＳ ゴシック"/>
      <family val="3"/>
      <charset val="128"/>
    </font>
    <font>
      <sz val="11"/>
      <color indexed="8"/>
      <name val="ＭＳ ゴシック"/>
      <family val="3"/>
      <charset val="128"/>
    </font>
    <font>
      <sz val="6"/>
      <name val="ＭＳ 明朝"/>
      <family val="1"/>
      <charset val="128"/>
    </font>
  </fonts>
  <fills count="4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indexed="1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rgb="FFD9D9D9"/>
        <bgColor rgb="FFE6E0EC"/>
      </patternFill>
    </fill>
    <fill>
      <patternFill patternType="solid">
        <fgColor rgb="FFFFFFFF"/>
        <bgColor rgb="FFF0F0F0"/>
      </patternFill>
    </fill>
    <fill>
      <patternFill patternType="solid">
        <fgColor rgb="FFF0F0F0"/>
        <bgColor rgb="FFFDEADA"/>
      </patternFill>
    </fill>
    <fill>
      <patternFill patternType="solid">
        <fgColor rgb="FFBEBEBE"/>
        <bgColor rgb="FFD9D9D9"/>
      </patternFill>
    </fill>
    <fill>
      <patternFill patternType="solid">
        <fgColor rgb="FFFFFF00"/>
        <bgColor indexed="64"/>
      </patternFill>
    </fill>
  </fills>
  <borders count="1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style="dashed">
        <color indexed="64"/>
      </bottom>
      <diagonal/>
    </border>
    <border>
      <left/>
      <right/>
      <top style="thin">
        <color indexed="64"/>
      </top>
      <bottom style="hair">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top style="thin">
        <color indexed="64"/>
      </top>
      <bottom style="hair">
        <color indexed="64"/>
      </bottom>
      <diagonal/>
    </border>
    <border>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bottom style="hair">
        <color indexed="64"/>
      </bottom>
      <diagonal/>
    </border>
    <border>
      <left style="thin">
        <color indexed="64"/>
      </left>
      <right style="dotted">
        <color indexed="64"/>
      </right>
      <top/>
      <bottom style="hair">
        <color indexed="64"/>
      </bottom>
      <diagonal/>
    </border>
    <border>
      <left style="dotted">
        <color indexed="64"/>
      </left>
      <right/>
      <top style="hair">
        <color indexed="64"/>
      </top>
      <bottom style="hair">
        <color indexed="64"/>
      </bottom>
      <diagonal/>
    </border>
    <border>
      <left style="double">
        <color indexed="64"/>
      </left>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dotted">
        <color indexed="64"/>
      </right>
      <top/>
      <bottom/>
      <diagonal/>
    </border>
    <border>
      <left style="dotted">
        <color indexed="64"/>
      </left>
      <right style="dotted">
        <color indexed="64"/>
      </right>
      <top/>
      <bottom/>
      <diagonal/>
    </border>
    <border>
      <left style="thin">
        <color indexed="64"/>
      </left>
      <right style="dotted">
        <color indexed="64"/>
      </right>
      <top/>
      <bottom/>
      <diagonal/>
    </border>
    <border>
      <left style="double">
        <color indexed="64"/>
      </left>
      <right/>
      <top/>
      <bottom/>
      <diagonal/>
    </border>
    <border>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dotted">
        <color indexed="64"/>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style="dotted">
        <color indexed="64"/>
      </left>
      <right style="thin">
        <color indexed="64"/>
      </right>
      <top style="hair">
        <color indexed="64"/>
      </top>
      <bottom style="double">
        <color indexed="64"/>
      </bottom>
      <diagonal/>
    </border>
    <border>
      <left style="dotted">
        <color indexed="64"/>
      </left>
      <right/>
      <top style="hair">
        <color indexed="64"/>
      </top>
      <bottom style="double">
        <color indexed="64"/>
      </bottom>
      <diagonal/>
    </border>
    <border>
      <left style="double">
        <color indexed="64"/>
      </left>
      <right/>
      <top style="hair">
        <color indexed="64"/>
      </top>
      <bottom style="double">
        <color indexed="64"/>
      </bottom>
      <diagonal/>
    </border>
    <border>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left style="double">
        <color indexed="64"/>
      </left>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thin">
        <color auto="1"/>
      </top>
      <bottom style="double">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diagonalDown="1">
      <left style="thin">
        <color auto="1"/>
      </left>
      <right style="thin">
        <color auto="1"/>
      </right>
      <top style="double">
        <color auto="1"/>
      </top>
      <bottom style="thin">
        <color auto="1"/>
      </bottom>
      <diagonal style="thin">
        <color auto="1"/>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style="double">
        <color auto="1"/>
      </left>
      <right style="thin">
        <color auto="1"/>
      </right>
      <top style="double">
        <color auto="1"/>
      </top>
      <bottom style="double">
        <color auto="1"/>
      </bottom>
      <diagonal/>
    </border>
    <border>
      <left style="thin">
        <color auto="1"/>
      </left>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double">
        <color auto="1"/>
      </left>
      <right style="thin">
        <color auto="1"/>
      </right>
      <top style="double">
        <color auto="1"/>
      </top>
      <bottom style="thin">
        <color auto="1"/>
      </bottom>
      <diagonal/>
    </border>
    <border>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right style="double">
        <color auto="1"/>
      </right>
      <top style="thin">
        <color auto="1"/>
      </top>
      <bottom style="thin">
        <color auto="1"/>
      </bottom>
      <diagonal/>
    </border>
    <border>
      <left style="double">
        <color auto="1"/>
      </left>
      <right style="thin">
        <color auto="1"/>
      </right>
      <top style="thin">
        <color auto="1"/>
      </top>
      <bottom/>
      <diagonal/>
    </border>
    <border>
      <left style="thin">
        <color auto="1"/>
      </left>
      <right/>
      <top style="thin">
        <color auto="1"/>
      </top>
      <bottom style="medium">
        <color auto="1"/>
      </bottom>
      <diagonal/>
    </border>
    <border>
      <left/>
      <right style="double">
        <color auto="1"/>
      </right>
      <top style="thin">
        <color auto="1"/>
      </top>
      <bottom style="medium">
        <color auto="1"/>
      </bottom>
      <diagonal/>
    </border>
    <border>
      <left style="double">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top style="medium">
        <color auto="1"/>
      </top>
      <bottom style="double">
        <color auto="1"/>
      </bottom>
      <diagonal/>
    </border>
    <border>
      <left/>
      <right style="double">
        <color auto="1"/>
      </right>
      <top style="medium">
        <color auto="1"/>
      </top>
      <bottom style="double">
        <color auto="1"/>
      </bottom>
      <diagonal/>
    </border>
    <border>
      <left/>
      <right/>
      <top style="double">
        <color auto="1"/>
      </top>
      <bottom/>
      <diagonal/>
    </border>
    <border>
      <left/>
      <right/>
      <top/>
      <bottom style="medium">
        <color auto="1"/>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71">
    <xf numFmtId="0" fontId="0" fillId="0" borderId="0"/>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0" borderId="0" applyNumberFormat="0" applyFill="0" applyBorder="0" applyAlignment="0" applyProtection="0">
      <alignment vertical="center"/>
    </xf>
    <xf numFmtId="0" fontId="23" fillId="28" borderId="70" applyNumberFormat="0" applyAlignment="0" applyProtection="0">
      <alignment vertical="center"/>
    </xf>
    <xf numFmtId="0" fontId="24" fillId="29" borderId="0" applyNumberFormat="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0" fontId="11" fillId="3" borderId="71" applyNumberFormat="0" applyFont="0" applyAlignment="0" applyProtection="0">
      <alignment vertical="center"/>
    </xf>
    <xf numFmtId="0" fontId="26" fillId="0" borderId="72" applyNumberFormat="0" applyFill="0" applyAlignment="0" applyProtection="0">
      <alignment vertical="center"/>
    </xf>
    <xf numFmtId="0" fontId="27" fillId="30" borderId="0" applyNumberFormat="0" applyBorder="0" applyAlignment="0" applyProtection="0">
      <alignment vertical="center"/>
    </xf>
    <xf numFmtId="0" fontId="28" fillId="31" borderId="73" applyNumberFormat="0" applyAlignment="0" applyProtection="0">
      <alignment vertical="center"/>
    </xf>
    <xf numFmtId="0" fontId="29" fillId="0" borderId="0" applyNumberFormat="0" applyFill="0" applyBorder="0" applyAlignment="0" applyProtection="0">
      <alignment vertical="center"/>
    </xf>
    <xf numFmtId="38" fontId="25" fillId="0" borderId="0" applyFont="0" applyFill="0" applyBorder="0" applyAlignment="0" applyProtection="0">
      <alignment vertical="center"/>
    </xf>
    <xf numFmtId="0" fontId="30" fillId="0" borderId="74" applyNumberFormat="0" applyFill="0" applyAlignment="0" applyProtection="0">
      <alignment vertical="center"/>
    </xf>
    <xf numFmtId="0" fontId="31" fillId="0" borderId="75" applyNumberFormat="0" applyFill="0" applyAlignment="0" applyProtection="0">
      <alignment vertical="center"/>
    </xf>
    <xf numFmtId="0" fontId="32" fillId="0" borderId="76" applyNumberFormat="0" applyFill="0" applyAlignment="0" applyProtection="0">
      <alignment vertical="center"/>
    </xf>
    <xf numFmtId="0" fontId="32" fillId="0" borderId="0" applyNumberFormat="0" applyFill="0" applyBorder="0" applyAlignment="0" applyProtection="0">
      <alignment vertical="center"/>
    </xf>
    <xf numFmtId="0" fontId="33" fillId="0" borderId="77" applyNumberFormat="0" applyFill="0" applyAlignment="0" applyProtection="0">
      <alignment vertical="center"/>
    </xf>
    <xf numFmtId="0" fontId="34" fillId="31" borderId="78" applyNumberFormat="0" applyAlignment="0" applyProtection="0">
      <alignment vertical="center"/>
    </xf>
    <xf numFmtId="0" fontId="35" fillId="0" borderId="0" applyNumberFormat="0" applyFill="0" applyBorder="0" applyAlignment="0" applyProtection="0">
      <alignment vertical="center"/>
    </xf>
    <xf numFmtId="0" fontId="36" fillId="2" borderId="73" applyNumberFormat="0" applyAlignment="0" applyProtection="0">
      <alignment vertical="center"/>
    </xf>
    <xf numFmtId="0" fontId="11" fillId="0" borderId="0"/>
    <xf numFmtId="0" fontId="11" fillId="0" borderId="0">
      <alignment vertical="center"/>
    </xf>
    <xf numFmtId="0" fontId="25" fillId="0" borderId="0">
      <alignment vertical="center"/>
    </xf>
    <xf numFmtId="0" fontId="25" fillId="0" borderId="0">
      <alignment vertical="center"/>
    </xf>
    <xf numFmtId="0" fontId="25" fillId="0" borderId="0">
      <alignment vertical="center"/>
    </xf>
    <xf numFmtId="0" fontId="37" fillId="32" borderId="0" applyNumberFormat="0" applyBorder="0" applyAlignment="0" applyProtection="0">
      <alignment vertical="center"/>
    </xf>
    <xf numFmtId="0" fontId="11" fillId="0" borderId="0"/>
    <xf numFmtId="0" fontId="41" fillId="0" borderId="0">
      <alignment vertical="center"/>
    </xf>
    <xf numFmtId="0" fontId="42" fillId="0" borderId="0">
      <alignment vertical="center"/>
    </xf>
    <xf numFmtId="0" fontId="11" fillId="0" borderId="0"/>
    <xf numFmtId="0" fontId="11" fillId="0" borderId="0"/>
    <xf numFmtId="0" fontId="11" fillId="0" borderId="0"/>
    <xf numFmtId="0" fontId="11" fillId="0" borderId="0">
      <alignment vertical="center"/>
    </xf>
    <xf numFmtId="38" fontId="11" fillId="0" borderId="0" applyFont="0" applyFill="0" applyBorder="0" applyAlignment="0" applyProtection="0"/>
    <xf numFmtId="0" fontId="63" fillId="0" borderId="0"/>
    <xf numFmtId="38" fontId="63" fillId="0" borderId="0" applyFont="0" applyFill="0" applyBorder="0" applyAlignment="0" applyProtection="0">
      <alignment vertical="center"/>
    </xf>
    <xf numFmtId="9" fontId="63" fillId="0" borderId="0" applyFont="0" applyFill="0" applyBorder="0" applyAlignment="0" applyProtection="0">
      <alignment vertical="center"/>
    </xf>
    <xf numFmtId="0" fontId="1" fillId="0" borderId="0">
      <alignment vertical="center"/>
    </xf>
    <xf numFmtId="0" fontId="11" fillId="0" borderId="0"/>
    <xf numFmtId="0" fontId="71" fillId="0" borderId="0">
      <alignment vertical="center"/>
    </xf>
    <xf numFmtId="38" fontId="71" fillId="0" borderId="0" applyFont="0" applyFill="0" applyBorder="0" applyAlignment="0" applyProtection="0">
      <alignment vertical="center"/>
    </xf>
    <xf numFmtId="38" fontId="11" fillId="0" borderId="0" applyFont="0" applyFill="0" applyBorder="0" applyAlignment="0" applyProtection="0"/>
    <xf numFmtId="0" fontId="42" fillId="0" borderId="0">
      <alignment vertical="center"/>
    </xf>
    <xf numFmtId="0" fontId="11" fillId="0" borderId="0">
      <alignment vertical="center"/>
    </xf>
    <xf numFmtId="0" fontId="42" fillId="0" borderId="0">
      <alignment vertical="center"/>
    </xf>
    <xf numFmtId="0" fontId="42" fillId="0" borderId="0">
      <alignment vertical="center"/>
    </xf>
  </cellStyleXfs>
  <cellXfs count="1355">
    <xf numFmtId="0" fontId="0" fillId="0" borderId="0" xfId="0"/>
    <xf numFmtId="0" fontId="5" fillId="0" borderId="0" xfId="0" applyFont="1" applyAlignment="1">
      <alignment horizontal="left" vertical="center"/>
    </xf>
    <xf numFmtId="0" fontId="5" fillId="0" borderId="0" xfId="0" applyFont="1" applyAlignment="1">
      <alignment vertical="center"/>
    </xf>
    <xf numFmtId="0" fontId="5" fillId="0" borderId="0" xfId="0" applyFo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xf numFmtId="0" fontId="5" fillId="0" borderId="7" xfId="0" applyFont="1" applyBorder="1"/>
    <xf numFmtId="0" fontId="5" fillId="0" borderId="8" xfId="0" applyFont="1" applyBorder="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8"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17" xfId="0" applyFont="1" applyBorder="1" applyAlignment="1">
      <alignment horizontal="left"/>
    </xf>
    <xf numFmtId="0" fontId="5" fillId="0" borderId="3" xfId="0" applyFont="1" applyBorder="1"/>
    <xf numFmtId="0" fontId="5" fillId="0" borderId="4" xfId="0" applyFont="1" applyBorder="1"/>
    <xf numFmtId="0" fontId="5" fillId="0" borderId="1" xfId="0" applyFont="1" applyBorder="1"/>
    <xf numFmtId="0" fontId="5" fillId="0" borderId="5" xfId="0" applyFont="1" applyBorder="1"/>
    <xf numFmtId="0" fontId="5" fillId="0" borderId="15" xfId="0" applyFont="1" applyBorder="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xf numFmtId="0" fontId="5" fillId="0" borderId="24" xfId="0" applyFont="1" applyBorder="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xf numFmtId="0" fontId="5" fillId="0" borderId="27" xfId="0" applyFont="1" applyBorder="1" applyAlignment="1">
      <alignment vertical="center" wrapText="1"/>
    </xf>
    <xf numFmtId="0" fontId="5" fillId="0" borderId="17" xfId="0" applyFont="1" applyBorder="1" applyAlignment="1">
      <alignment horizontal="left" vertical="center"/>
    </xf>
    <xf numFmtId="0" fontId="5" fillId="0" borderId="27" xfId="0" applyFont="1" applyBorder="1" applyAlignment="1">
      <alignment horizontal="center" vertical="center"/>
    </xf>
    <xf numFmtId="0" fontId="5" fillId="0" borderId="17" xfId="0" applyFont="1" applyBorder="1" applyAlignment="1">
      <alignment vertical="center"/>
    </xf>
    <xf numFmtId="0" fontId="5" fillId="0" borderId="31" xfId="0" applyFont="1" applyBorder="1" applyAlignment="1">
      <alignment horizontal="left" vertical="center"/>
    </xf>
    <xf numFmtId="0" fontId="5" fillId="0" borderId="1" xfId="0" applyFont="1" applyBorder="1" applyAlignment="1">
      <alignment horizontal="center" vertical="center"/>
    </xf>
    <xf numFmtId="0" fontId="5" fillId="0" borderId="4" xfId="0" applyFont="1" applyBorder="1" applyAlignment="1">
      <alignment horizontal="left"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27" xfId="0" applyFont="1" applyBorder="1" applyAlignment="1">
      <alignment vertical="center"/>
    </xf>
    <xf numFmtId="0" fontId="5" fillId="0" borderId="0" xfId="0" applyFont="1" applyAlignment="1">
      <alignment vertical="top"/>
    </xf>
    <xf numFmtId="0" fontId="5" fillId="0" borderId="27" xfId="0" applyFont="1" applyBorder="1" applyAlignment="1">
      <alignment horizontal="left" vertical="center"/>
    </xf>
    <xf numFmtId="0" fontId="5" fillId="0" borderId="25" xfId="0" applyFont="1" applyBorder="1" applyAlignment="1">
      <alignment vertical="center"/>
    </xf>
    <xf numFmtId="0" fontId="5" fillId="0" borderId="1" xfId="0" applyFont="1" applyBorder="1" applyAlignment="1">
      <alignment vertical="center" wrapText="1"/>
    </xf>
    <xf numFmtId="0" fontId="5" fillId="0" borderId="28" xfId="0" applyFont="1" applyBorder="1" applyAlignment="1">
      <alignment vertical="center"/>
    </xf>
    <xf numFmtId="0" fontId="5" fillId="0" borderId="34" xfId="0" applyFont="1" applyBorder="1" applyAlignment="1">
      <alignment horizontal="left" vertical="center"/>
    </xf>
    <xf numFmtId="0" fontId="0" fillId="0" borderId="35" xfId="0" applyBorder="1" applyAlignment="1">
      <alignment horizontal="center" vertical="center"/>
    </xf>
    <xf numFmtId="0" fontId="5" fillId="0" borderId="36" xfId="0" applyFont="1" applyBorder="1" applyAlignment="1">
      <alignment vertical="center"/>
    </xf>
    <xf numFmtId="0" fontId="0" fillId="0" borderId="36" xfId="0" applyBorder="1" applyAlignment="1">
      <alignment vertical="center"/>
    </xf>
    <xf numFmtId="0" fontId="0" fillId="0" borderId="36" xfId="0" applyBorder="1" applyAlignment="1">
      <alignment horizontal="center" vertical="center"/>
    </xf>
    <xf numFmtId="0" fontId="0" fillId="0" borderId="31" xfId="0" applyBorder="1" applyAlignment="1">
      <alignment vertical="center"/>
    </xf>
    <xf numFmtId="0" fontId="15" fillId="0" borderId="0" xfId="0" applyFont="1" applyAlignment="1">
      <alignment horizontal="center" vertical="center"/>
    </xf>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5" fillId="0" borderId="0" xfId="45" applyFont="1" applyAlignment="1">
      <alignment horizontal="center" vertical="center"/>
    </xf>
    <xf numFmtId="0" fontId="5" fillId="0" borderId="16" xfId="45" applyFont="1" applyBorder="1" applyAlignment="1">
      <alignment horizontal="center" vertical="center"/>
    </xf>
    <xf numFmtId="0" fontId="5" fillId="0" borderId="38" xfId="0" applyFont="1" applyBorder="1" applyAlignment="1">
      <alignment horizontal="left" vertical="center"/>
    </xf>
    <xf numFmtId="0" fontId="5" fillId="0" borderId="36" xfId="0" applyFont="1" applyBorder="1" applyAlignment="1">
      <alignment horizontal="left" vertical="center"/>
    </xf>
    <xf numFmtId="0" fontId="7" fillId="0" borderId="27" xfId="0" applyFont="1" applyBorder="1" applyAlignment="1">
      <alignment vertical="center"/>
    </xf>
    <xf numFmtId="0" fontId="9" fillId="0" borderId="8" xfId="0" applyFont="1" applyBorder="1" applyAlignment="1">
      <alignment vertical="center"/>
    </xf>
    <xf numFmtId="0" fontId="9" fillId="0" borderId="4" xfId="0" applyFont="1" applyBorder="1" applyAlignment="1">
      <alignment vertical="center"/>
    </xf>
    <xf numFmtId="0" fontId="9" fillId="0" borderId="1" xfId="0" applyFont="1" applyBorder="1" applyAlignment="1">
      <alignment vertical="center"/>
    </xf>
    <xf numFmtId="0" fontId="9" fillId="0" borderId="5" xfId="0" applyFont="1" applyBorder="1" applyAlignment="1">
      <alignment vertical="center"/>
    </xf>
    <xf numFmtId="0" fontId="9" fillId="0" borderId="15" xfId="0" applyFont="1" applyBorder="1" applyAlignment="1">
      <alignment vertical="center"/>
    </xf>
    <xf numFmtId="0" fontId="17" fillId="0" borderId="27" xfId="0" applyFont="1" applyBorder="1" applyAlignment="1">
      <alignment vertical="center" shrinkToFit="1"/>
    </xf>
    <xf numFmtId="178" fontId="5" fillId="0" borderId="17" xfId="0" applyNumberFormat="1" applyFont="1" applyBorder="1" applyAlignment="1">
      <alignment horizontal="center" vertical="center"/>
    </xf>
    <xf numFmtId="178" fontId="5" fillId="0" borderId="0" xfId="0" applyNumberFormat="1" applyFont="1" applyAlignment="1">
      <alignment vertical="center"/>
    </xf>
    <xf numFmtId="178" fontId="5" fillId="0" borderId="5" xfId="0" applyNumberFormat="1" applyFont="1" applyBorder="1" applyAlignment="1">
      <alignment vertical="center"/>
    </xf>
    <xf numFmtId="0" fontId="16" fillId="0" borderId="0" xfId="0" applyFont="1" applyAlignment="1">
      <alignment vertical="top"/>
    </xf>
    <xf numFmtId="0" fontId="5" fillId="0" borderId="17" xfId="45" applyFont="1" applyBorder="1" applyAlignment="1">
      <alignment horizontal="center" vertical="center"/>
    </xf>
    <xf numFmtId="0" fontId="9" fillId="0" borderId="16" xfId="0" applyFont="1" applyBorder="1" applyAlignment="1">
      <alignment horizontal="left" vertical="center"/>
    </xf>
    <xf numFmtId="0" fontId="5" fillId="0" borderId="17" xfId="0" applyFont="1" applyBorder="1" applyAlignment="1">
      <alignment horizontal="left" vertical="center" indent="1"/>
    </xf>
    <xf numFmtId="0" fontId="6" fillId="0" borderId="0" xfId="0" applyFont="1" applyAlignment="1">
      <alignment horizontal="left" vertical="center"/>
    </xf>
    <xf numFmtId="179" fontId="5" fillId="0" borderId="0" xfId="0" applyNumberFormat="1" applyFont="1" applyAlignment="1">
      <alignment horizontal="left" vertical="center"/>
    </xf>
    <xf numFmtId="0" fontId="25" fillId="0" borderId="0" xfId="49">
      <alignment vertical="center"/>
    </xf>
    <xf numFmtId="0" fontId="25" fillId="0" borderId="0" xfId="49" applyAlignment="1">
      <alignment horizontal="right" vertical="center"/>
    </xf>
    <xf numFmtId="0" fontId="25" fillId="0" borderId="0" xfId="49" applyAlignment="1">
      <alignment horizontal="center" vertical="center"/>
    </xf>
    <xf numFmtId="0" fontId="25" fillId="34" borderId="0" xfId="49" applyFill="1" applyAlignment="1">
      <alignment horizontal="center" vertical="center"/>
    </xf>
    <xf numFmtId="0" fontId="25" fillId="0" borderId="8" xfId="49" applyBorder="1">
      <alignment vertical="center"/>
    </xf>
    <xf numFmtId="0" fontId="0" fillId="0" borderId="0" xfId="0" applyAlignment="1">
      <alignment horizontal="center" vertical="center"/>
    </xf>
    <xf numFmtId="0" fontId="5" fillId="0" borderId="1" xfId="0" applyFont="1" applyBorder="1" applyAlignment="1">
      <alignment vertical="top"/>
    </xf>
    <xf numFmtId="0" fontId="5" fillId="0" borderId="17" xfId="0" applyFont="1" applyBorder="1" applyAlignment="1">
      <alignment horizontal="left" vertical="center" wrapText="1"/>
    </xf>
    <xf numFmtId="0" fontId="5" fillId="0" borderId="27" xfId="0" applyFont="1" applyBorder="1" applyAlignment="1">
      <alignment vertical="top"/>
    </xf>
    <xf numFmtId="0" fontId="5" fillId="0" borderId="17" xfId="0" applyFont="1" applyBorder="1" applyAlignment="1">
      <alignment vertical="top"/>
    </xf>
    <xf numFmtId="0" fontId="5" fillId="0" borderId="35" xfId="0" applyFont="1" applyBorder="1" applyAlignment="1">
      <alignment vertical="center"/>
    </xf>
    <xf numFmtId="0" fontId="5" fillId="0" borderId="36" xfId="0" applyFont="1" applyBorder="1" applyAlignment="1">
      <alignment horizontal="left" vertical="center" wrapText="1"/>
    </xf>
    <xf numFmtId="0" fontId="5" fillId="0" borderId="34" xfId="0" applyFont="1" applyBorder="1" applyAlignment="1">
      <alignment horizontal="left" vertical="center" wrapText="1"/>
    </xf>
    <xf numFmtId="0" fontId="5" fillId="0" borderId="38" xfId="0" applyFont="1" applyBorder="1" applyAlignment="1">
      <alignment vertical="center"/>
    </xf>
    <xf numFmtId="0" fontId="5" fillId="0" borderId="31" xfId="0" applyFont="1" applyBorder="1" applyAlignment="1">
      <alignment vertical="center"/>
    </xf>
    <xf numFmtId="0" fontId="5" fillId="0" borderId="37" xfId="0" applyFont="1" applyBorder="1" applyAlignment="1">
      <alignment horizontal="left" vertical="center"/>
    </xf>
    <xf numFmtId="0" fontId="5" fillId="0" borderId="39" xfId="0" applyFont="1" applyBorder="1" applyAlignment="1">
      <alignment horizontal="left" vertical="center"/>
    </xf>
    <xf numFmtId="0" fontId="5" fillId="0" borderId="38" xfId="0" applyFont="1" applyBorder="1" applyAlignment="1">
      <alignment horizontal="left" vertical="center" wrapText="1"/>
    </xf>
    <xf numFmtId="0" fontId="5" fillId="0" borderId="31" xfId="0" applyFont="1" applyBorder="1" applyAlignment="1">
      <alignment horizontal="left" vertical="center" wrapText="1"/>
    </xf>
    <xf numFmtId="0" fontId="5" fillId="0" borderId="40" xfId="0" applyFont="1" applyBorder="1" applyAlignment="1">
      <alignment horizontal="left" vertical="center"/>
    </xf>
    <xf numFmtId="0" fontId="5" fillId="0" borderId="34" xfId="0" applyFont="1" applyBorder="1" applyAlignment="1">
      <alignment vertical="center" wrapText="1"/>
    </xf>
    <xf numFmtId="0" fontId="5" fillId="0" borderId="34" xfId="0" applyFont="1" applyBorder="1" applyAlignment="1">
      <alignment horizontal="left" vertical="center" shrinkToFit="1"/>
    </xf>
    <xf numFmtId="0" fontId="5" fillId="0" borderId="50" xfId="0" applyFont="1" applyBorder="1" applyAlignment="1">
      <alignment vertical="center"/>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31" xfId="0" applyBorder="1" applyAlignment="1">
      <alignment horizontal="left" vertical="center"/>
    </xf>
    <xf numFmtId="0" fontId="0" fillId="0" borderId="40"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53" xfId="0" applyBorder="1" applyAlignment="1">
      <alignment horizontal="center" vertical="center"/>
    </xf>
    <xf numFmtId="0" fontId="0" fillId="0" borderId="38" xfId="0" applyBorder="1" applyAlignment="1">
      <alignment horizontal="center" vertical="center"/>
    </xf>
    <xf numFmtId="0" fontId="0" fillId="0" borderId="31" xfId="0" applyBorder="1" applyAlignment="1">
      <alignment horizontal="center" vertical="center"/>
    </xf>
    <xf numFmtId="0" fontId="0" fillId="0" borderId="3" xfId="0" applyBorder="1" applyAlignment="1">
      <alignment horizontal="center" vertical="center"/>
    </xf>
    <xf numFmtId="0" fontId="14" fillId="0" borderId="52" xfId="0" applyFont="1" applyBorder="1" applyAlignment="1">
      <alignment horizontal="center" vertical="center"/>
    </xf>
    <xf numFmtId="0" fontId="13" fillId="0" borderId="31" xfId="0" applyFont="1" applyBorder="1" applyAlignment="1">
      <alignment vertical="center"/>
    </xf>
    <xf numFmtId="0" fontId="14" fillId="0" borderId="31" xfId="0" applyFont="1" applyBorder="1" applyAlignment="1">
      <alignment horizontal="center" vertical="center"/>
    </xf>
    <xf numFmtId="14" fontId="5" fillId="0" borderId="0" xfId="0" applyNumberFormat="1" applyFont="1" applyAlignment="1">
      <alignment horizontal="left" vertical="center"/>
    </xf>
    <xf numFmtId="0" fontId="5" fillId="0" borderId="52" xfId="0" applyFont="1" applyBorder="1" applyAlignment="1">
      <alignment vertical="center"/>
    </xf>
    <xf numFmtId="0" fontId="19" fillId="0" borderId="38" xfId="0" applyFont="1" applyBorder="1" applyAlignment="1">
      <alignment horizontal="left" vertical="center"/>
    </xf>
    <xf numFmtId="0" fontId="19" fillId="0" borderId="39" xfId="0" applyFont="1" applyBorder="1" applyAlignment="1">
      <alignment horizontal="left" vertical="center"/>
    </xf>
    <xf numFmtId="0" fontId="15" fillId="0" borderId="17" xfId="0" applyFont="1" applyBorder="1" applyAlignment="1">
      <alignment horizontal="center" vertical="center"/>
    </xf>
    <xf numFmtId="0" fontId="15" fillId="0" borderId="27" xfId="0" applyFont="1" applyBorder="1" applyAlignment="1">
      <alignment horizontal="center" vertical="center"/>
    </xf>
    <xf numFmtId="0" fontId="5" fillId="0" borderId="27" xfId="45" applyFont="1" applyBorder="1" applyAlignment="1">
      <alignment horizontal="center" vertical="center"/>
    </xf>
    <xf numFmtId="177" fontId="25" fillId="0" borderId="5" xfId="49" applyNumberFormat="1" applyBorder="1" applyAlignment="1">
      <alignment horizontal="center" vertical="center"/>
    </xf>
    <xf numFmtId="0" fontId="25" fillId="0" borderId="5" xfId="49" applyBorder="1" applyAlignment="1">
      <alignment horizontal="center" vertical="center"/>
    </xf>
    <xf numFmtId="0" fontId="25" fillId="0" borderId="5" xfId="49" applyBorder="1">
      <alignment vertical="center"/>
    </xf>
    <xf numFmtId="178" fontId="0" fillId="0" borderId="5" xfId="30" applyNumberFormat="1" applyFont="1" applyFill="1" applyBorder="1" applyAlignment="1">
      <alignment horizontal="center" vertical="center"/>
    </xf>
    <xf numFmtId="0" fontId="25" fillId="0" borderId="5" xfId="49" applyBorder="1" applyAlignment="1">
      <alignment horizontal="center" vertical="center" wrapText="1"/>
    </xf>
    <xf numFmtId="0" fontId="25" fillId="0" borderId="4" xfId="49" applyBorder="1">
      <alignment vertical="center"/>
    </xf>
    <xf numFmtId="0" fontId="12" fillId="33" borderId="0" xfId="0" applyFont="1" applyFill="1" applyAlignment="1">
      <alignment vertical="center"/>
    </xf>
    <xf numFmtId="0" fontId="12" fillId="33" borderId="0" xfId="0" applyFont="1" applyFill="1" applyAlignment="1">
      <alignment horizontal="center" vertical="center"/>
    </xf>
    <xf numFmtId="0" fontId="5" fillId="33" borderId="0" xfId="0" applyFont="1" applyFill="1" applyAlignment="1">
      <alignment horizontal="left" vertical="center"/>
    </xf>
    <xf numFmtId="0" fontId="5" fillId="0" borderId="0" xfId="0" applyFont="1" applyBorder="1" applyAlignment="1">
      <alignment vertical="center"/>
    </xf>
    <xf numFmtId="0" fontId="0" fillId="0" borderId="0" xfId="0"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vertical="top"/>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left" vertical="center"/>
    </xf>
    <xf numFmtId="0" fontId="5" fillId="0" borderId="3" xfId="0" applyFont="1" applyBorder="1" applyAlignment="1">
      <alignment horizontal="center" vertical="center"/>
    </xf>
    <xf numFmtId="0" fontId="5" fillId="0" borderId="17"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5" xfId="0" applyFont="1" applyBorder="1" applyAlignment="1">
      <alignment horizontal="left" vertical="center"/>
    </xf>
    <xf numFmtId="0" fontId="5" fillId="0" borderId="4" xfId="0" applyFont="1" applyBorder="1" applyAlignment="1">
      <alignment horizontal="left" vertical="center"/>
    </xf>
    <xf numFmtId="0" fontId="5" fillId="0" borderId="16" xfId="0" applyFont="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vertical="center" wrapText="1"/>
    </xf>
    <xf numFmtId="0" fontId="5" fillId="0" borderId="27" xfId="0" applyFont="1" applyBorder="1" applyAlignment="1">
      <alignment horizontal="left" vertical="center"/>
    </xf>
    <xf numFmtId="0" fontId="5" fillId="0" borderId="27" xfId="0" applyFont="1" applyBorder="1" applyAlignment="1">
      <alignment vertical="center" wrapText="1"/>
    </xf>
    <xf numFmtId="0" fontId="5" fillId="0" borderId="2" xfId="0" applyFont="1" applyBorder="1" applyAlignment="1">
      <alignment horizontal="center" vertical="center"/>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0" xfId="0" applyFont="1" applyAlignment="1">
      <alignment horizontal="right" vertical="center"/>
    </xf>
    <xf numFmtId="0" fontId="5" fillId="0" borderId="6" xfId="0" applyFont="1" applyBorder="1" applyAlignment="1">
      <alignment horizontal="left" vertical="center"/>
    </xf>
    <xf numFmtId="0" fontId="5" fillId="0" borderId="0" xfId="0" applyFont="1" applyAlignment="1">
      <alignment horizontal="left"/>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7" xfId="0" applyFont="1" applyBorder="1" applyAlignment="1">
      <alignment horizontal="left" vertical="center"/>
    </xf>
    <xf numFmtId="0" fontId="5" fillId="0" borderId="3" xfId="0" applyFont="1" applyBorder="1" applyAlignment="1">
      <alignment horizontal="left" vertical="center"/>
    </xf>
    <xf numFmtId="0" fontId="5" fillId="0" borderId="1" xfId="0" applyFont="1" applyBorder="1" applyAlignment="1">
      <alignment horizontal="left" vertical="center"/>
    </xf>
    <xf numFmtId="0" fontId="5" fillId="0" borderId="16" xfId="0" applyFont="1" applyBorder="1" applyAlignment="1">
      <alignment horizontal="left" vertical="center"/>
    </xf>
    <xf numFmtId="0" fontId="5" fillId="0" borderId="15" xfId="0" applyFont="1" applyBorder="1" applyAlignment="1">
      <alignment horizontal="left" vertical="center"/>
    </xf>
    <xf numFmtId="0" fontId="5" fillId="0" borderId="0" xfId="0" applyFont="1" applyAlignment="1">
      <alignment horizontal="center"/>
    </xf>
    <xf numFmtId="0" fontId="5" fillId="0" borderId="30" xfId="0" applyFont="1" applyBorder="1" applyAlignment="1">
      <alignment horizontal="center" vertical="center"/>
    </xf>
    <xf numFmtId="0" fontId="9" fillId="0" borderId="7" xfId="0" applyFont="1" applyBorder="1" applyAlignment="1">
      <alignment horizontal="left" vertical="center"/>
    </xf>
    <xf numFmtId="0" fontId="9" fillId="0" borderId="7"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5"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15" xfId="0" applyFont="1" applyBorder="1" applyAlignment="1">
      <alignment vertical="center"/>
    </xf>
    <xf numFmtId="0" fontId="5" fillId="0" borderId="8" xfId="0" applyFont="1" applyBorder="1" applyAlignment="1">
      <alignment vertical="center"/>
    </xf>
    <xf numFmtId="0" fontId="7" fillId="0" borderId="0" xfId="0" applyFont="1" applyAlignment="1">
      <alignment horizontal="center" vertical="center"/>
    </xf>
    <xf numFmtId="0" fontId="5" fillId="0" borderId="17" xfId="0" applyFont="1" applyBorder="1" applyAlignment="1">
      <alignment vertical="center" wrapText="1"/>
    </xf>
    <xf numFmtId="0" fontId="7" fillId="0" borderId="2" xfId="0" applyFont="1" applyBorder="1" applyAlignment="1">
      <alignment horizontal="center" vertical="center"/>
    </xf>
    <xf numFmtId="0" fontId="25" fillId="0" borderId="8" xfId="49" applyBorder="1" applyAlignment="1">
      <alignment horizontal="center" vertical="center"/>
    </xf>
    <xf numFmtId="0" fontId="5" fillId="0" borderId="0" xfId="0" applyFont="1" applyAlignment="1">
      <alignment horizontal="left" vertical="center"/>
    </xf>
    <xf numFmtId="0" fontId="5" fillId="0" borderId="31" xfId="0" applyFont="1" applyBorder="1" applyAlignment="1">
      <alignment horizontal="left" vertical="center"/>
    </xf>
    <xf numFmtId="0" fontId="5" fillId="0" borderId="1" xfId="0" applyFont="1" applyBorder="1" applyAlignment="1">
      <alignment horizontal="center" vertical="center"/>
    </xf>
    <xf numFmtId="0" fontId="5" fillId="0" borderId="0" xfId="0" applyFont="1" applyAlignment="1">
      <alignment horizontal="center" vertical="center"/>
    </xf>
    <xf numFmtId="0" fontId="5" fillId="0" borderId="27" xfId="0" applyFont="1" applyBorder="1" applyAlignment="1">
      <alignment horizontal="center" vertical="center"/>
    </xf>
    <xf numFmtId="0" fontId="0" fillId="0" borderId="52" xfId="0" applyBorder="1" applyAlignment="1">
      <alignment horizontal="center" vertical="center"/>
    </xf>
    <xf numFmtId="0" fontId="0" fillId="0" borderId="31" xfId="0" applyBorder="1" applyAlignment="1">
      <alignment horizontal="center" vertical="center"/>
    </xf>
    <xf numFmtId="0" fontId="0" fillId="0" borderId="17" xfId="0" applyBorder="1" applyAlignment="1">
      <alignment horizontal="center" vertical="center"/>
    </xf>
    <xf numFmtId="0" fontId="5" fillId="0" borderId="34" xfId="0" applyFont="1" applyBorder="1" applyAlignment="1">
      <alignment horizontal="left" vertical="center"/>
    </xf>
    <xf numFmtId="0" fontId="5" fillId="0" borderId="34" xfId="0" applyFont="1" applyBorder="1" applyAlignment="1">
      <alignment horizontal="left" vertical="center" wrapText="1"/>
    </xf>
    <xf numFmtId="0" fontId="5" fillId="0" borderId="36" xfId="0" applyFont="1" applyBorder="1" applyAlignment="1">
      <alignment horizontal="left" vertical="center"/>
    </xf>
    <xf numFmtId="0" fontId="0" fillId="0" borderId="3" xfId="0" applyBorder="1" applyAlignment="1">
      <alignment horizontal="center" vertical="center"/>
    </xf>
    <xf numFmtId="0" fontId="5" fillId="0" borderId="4" xfId="0" applyFont="1" applyBorder="1" applyAlignment="1">
      <alignment horizontal="left" vertical="center"/>
    </xf>
    <xf numFmtId="0" fontId="0" fillId="0" borderId="4" xfId="0" applyBorder="1" applyAlignment="1">
      <alignment horizontal="center" vertical="center"/>
    </xf>
    <xf numFmtId="0" fontId="5" fillId="0" borderId="40" xfId="0" applyFont="1" applyBorder="1" applyAlignment="1">
      <alignment horizontal="left" vertical="center"/>
    </xf>
    <xf numFmtId="0" fontId="5" fillId="0" borderId="25" xfId="0" applyFont="1" applyBorder="1" applyAlignment="1">
      <alignment vertical="center" wrapText="1"/>
    </xf>
    <xf numFmtId="0" fontId="5" fillId="0" borderId="28" xfId="0" applyFont="1" applyBorder="1" applyAlignment="1">
      <alignment vertical="center" wrapText="1"/>
    </xf>
    <xf numFmtId="0" fontId="5" fillId="0" borderId="27" xfId="0" applyFont="1" applyBorder="1" applyAlignment="1">
      <alignment horizontal="left" vertical="center"/>
    </xf>
    <xf numFmtId="0" fontId="5" fillId="0" borderId="27" xfId="0" applyFont="1" applyBorder="1" applyAlignment="1">
      <alignment vertical="center" wrapText="1"/>
    </xf>
    <xf numFmtId="0" fontId="5" fillId="0" borderId="4" xfId="0" applyFont="1" applyBorder="1" applyAlignment="1">
      <alignment horizontal="left" vertical="center" wrapText="1"/>
    </xf>
    <xf numFmtId="0" fontId="5" fillId="0" borderId="31" xfId="0" applyFont="1" applyBorder="1" applyAlignment="1">
      <alignment horizontal="left" vertical="center" wrapText="1"/>
    </xf>
    <xf numFmtId="0" fontId="5" fillId="0" borderId="3" xfId="0" applyFont="1" applyBorder="1" applyAlignment="1">
      <alignment horizontal="left" vertical="center" wrapText="1"/>
    </xf>
    <xf numFmtId="0" fontId="5" fillId="0" borderId="17" xfId="0" applyFont="1" applyBorder="1" applyAlignment="1">
      <alignment horizontal="left" vertical="center" wrapText="1"/>
    </xf>
    <xf numFmtId="0" fontId="5" fillId="0" borderId="6" xfId="0" applyFont="1" applyBorder="1" applyAlignment="1">
      <alignment horizontal="left" vertical="center"/>
    </xf>
    <xf numFmtId="0" fontId="5" fillId="0" borderId="17" xfId="0" applyFont="1" applyBorder="1" applyAlignment="1">
      <alignment horizontal="left" vertical="center"/>
    </xf>
    <xf numFmtId="0" fontId="5" fillId="0" borderId="1" xfId="0" applyFont="1" applyBorder="1" applyAlignment="1">
      <alignment horizontal="lef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2" fillId="0" borderId="0" xfId="51" applyFont="1" applyAlignment="1">
      <alignment wrapText="1"/>
    </xf>
    <xf numFmtId="0" fontId="39" fillId="0" borderId="2" xfId="51" applyFont="1" applyFill="1" applyBorder="1" applyAlignment="1">
      <alignment horizontal="left" vertical="center" wrapText="1"/>
    </xf>
    <xf numFmtId="0" fontId="39" fillId="0" borderId="2" xfId="53" applyFont="1" applyBorder="1" applyAlignment="1">
      <alignment vertical="center" wrapText="1"/>
    </xf>
    <xf numFmtId="0" fontId="43" fillId="0" borderId="0" xfId="53" applyFont="1" applyAlignment="1">
      <alignment vertical="center" wrapText="1"/>
    </xf>
    <xf numFmtId="0" fontId="2" fillId="0" borderId="0" xfId="51" applyFont="1" applyAlignment="1">
      <alignment vertical="center" wrapText="1"/>
    </xf>
    <xf numFmtId="0" fontId="6" fillId="0" borderId="7" xfId="0" applyFont="1" applyBorder="1" applyAlignment="1">
      <alignment horizontal="left" vertical="center"/>
    </xf>
    <xf numFmtId="0" fontId="6" fillId="0" borderId="8" xfId="0" applyFont="1" applyBorder="1" applyAlignment="1">
      <alignment horizontal="left" vertical="center"/>
    </xf>
    <xf numFmtId="0" fontId="5" fillId="0" borderId="11" xfId="0" applyFont="1" applyBorder="1" applyAlignment="1">
      <alignment horizontal="left" vertical="center"/>
    </xf>
    <xf numFmtId="0" fontId="5" fillId="0" borderId="41" xfId="0" applyFont="1" applyBorder="1" applyAlignment="1">
      <alignment horizontal="left" vertical="center"/>
    </xf>
    <xf numFmtId="0" fontId="6" fillId="20" borderId="2" xfId="0" applyFont="1" applyFill="1" applyBorder="1" applyAlignment="1">
      <alignment horizontal="center" vertical="center"/>
    </xf>
    <xf numFmtId="0" fontId="6" fillId="0" borderId="45" xfId="0" applyFont="1" applyBorder="1" applyAlignment="1">
      <alignment horizontal="center" vertical="center"/>
    </xf>
    <xf numFmtId="0" fontId="6" fillId="0" borderId="9" xfId="0" applyFont="1" applyBorder="1" applyAlignment="1">
      <alignment horizontal="center" vertical="center"/>
    </xf>
    <xf numFmtId="0" fontId="44" fillId="0" borderId="0" xfId="54" applyFont="1"/>
    <xf numFmtId="0" fontId="45" fillId="0" borderId="0" xfId="54" applyFont="1" applyAlignment="1">
      <alignment horizontal="center"/>
    </xf>
    <xf numFmtId="0" fontId="44" fillId="0" borderId="0" xfId="54" applyFont="1" applyAlignment="1">
      <alignment vertical="top" wrapText="1"/>
    </xf>
    <xf numFmtId="0" fontId="46" fillId="0" borderId="0" xfId="55" applyFont="1" applyAlignment="1">
      <alignment vertical="center"/>
    </xf>
    <xf numFmtId="0" fontId="47" fillId="0" borderId="0" xfId="56" applyFont="1" applyAlignment="1">
      <alignment vertical="center"/>
    </xf>
    <xf numFmtId="0" fontId="11" fillId="0" borderId="0" xfId="57">
      <alignment vertical="center"/>
    </xf>
    <xf numFmtId="0" fontId="48" fillId="0" borderId="0" xfId="56" applyFont="1" applyAlignment="1">
      <alignment vertical="center"/>
    </xf>
    <xf numFmtId="0" fontId="48" fillId="0" borderId="0" xfId="56" applyFont="1" applyAlignment="1">
      <alignment horizontal="right" vertical="center"/>
    </xf>
    <xf numFmtId="0" fontId="50" fillId="0" borderId="82" xfId="56" applyFont="1" applyBorder="1" applyAlignment="1">
      <alignment horizontal="center" vertical="center"/>
    </xf>
    <xf numFmtId="0" fontId="50" fillId="0" borderId="83" xfId="56" applyFont="1" applyBorder="1" applyAlignment="1">
      <alignment horizontal="center" vertical="center"/>
    </xf>
    <xf numFmtId="0" fontId="50" fillId="0" borderId="84" xfId="56" applyFont="1" applyBorder="1" applyAlignment="1">
      <alignment horizontal="center" vertical="center"/>
    </xf>
    <xf numFmtId="0" fontId="50" fillId="0" borderId="85" xfId="56" applyFont="1" applyBorder="1" applyAlignment="1">
      <alignment horizontal="center" vertical="center"/>
    </xf>
    <xf numFmtId="0" fontId="50" fillId="0" borderId="86" xfId="56" applyFont="1" applyBorder="1" applyAlignment="1">
      <alignment horizontal="center" vertical="center"/>
    </xf>
    <xf numFmtId="0" fontId="50" fillId="0" borderId="87" xfId="56" applyFont="1" applyBorder="1" applyAlignment="1">
      <alignment horizontal="center" vertical="center"/>
    </xf>
    <xf numFmtId="0" fontId="51" fillId="0" borderId="17" xfId="56" applyFont="1" applyBorder="1" applyAlignment="1">
      <alignment horizontal="center" vertical="center"/>
    </xf>
    <xf numFmtId="0" fontId="47" fillId="0" borderId="92" xfId="56" applyFont="1" applyBorder="1" applyAlignment="1">
      <alignment horizontal="center" vertical="center"/>
    </xf>
    <xf numFmtId="0" fontId="47" fillId="0" borderId="93" xfId="56" applyFont="1" applyBorder="1" applyAlignment="1">
      <alignment horizontal="center" vertical="center"/>
    </xf>
    <xf numFmtId="0" fontId="47" fillId="0" borderId="27" xfId="56" applyFont="1" applyBorder="1" applyAlignment="1">
      <alignment horizontal="center" vertical="center"/>
    </xf>
    <xf numFmtId="0" fontId="47" fillId="0" borderId="94" xfId="56" applyFont="1" applyBorder="1" applyAlignment="1">
      <alignment horizontal="center" vertical="center"/>
    </xf>
    <xf numFmtId="0" fontId="52" fillId="0" borderId="80" xfId="56" applyFont="1" applyFill="1" applyBorder="1" applyAlignment="1">
      <alignment horizontal="left" vertical="center" shrinkToFit="1"/>
    </xf>
    <xf numFmtId="0" fontId="53" fillId="0" borderId="29" xfId="56" applyFont="1" applyFill="1" applyBorder="1" applyAlignment="1">
      <alignment horizontal="center" vertical="center"/>
    </xf>
    <xf numFmtId="0" fontId="48" fillId="0" borderId="96" xfId="56" applyFont="1" applyFill="1" applyBorder="1" applyAlignment="1">
      <alignment horizontal="center" vertical="center"/>
    </xf>
    <xf numFmtId="0" fontId="48" fillId="0" borderId="97" xfId="56" applyFont="1" applyFill="1" applyBorder="1" applyAlignment="1">
      <alignment horizontal="center" vertical="center"/>
    </xf>
    <xf numFmtId="0" fontId="48" fillId="0" borderId="98" xfId="56" applyFont="1" applyFill="1" applyBorder="1" applyAlignment="1">
      <alignment horizontal="center" vertical="center"/>
    </xf>
    <xf numFmtId="176" fontId="11" fillId="0" borderId="29" xfId="58" applyNumberFormat="1" applyFont="1" applyFill="1" applyBorder="1" applyAlignment="1">
      <alignment vertical="center"/>
    </xf>
    <xf numFmtId="0" fontId="52" fillId="0" borderId="29" xfId="56" applyFont="1" applyFill="1" applyBorder="1" applyAlignment="1">
      <alignment horizontal="left" vertical="center" shrinkToFit="1"/>
    </xf>
    <xf numFmtId="0" fontId="52" fillId="0" borderId="99" xfId="56" applyFont="1" applyFill="1" applyBorder="1" applyAlignment="1">
      <alignment horizontal="left" vertical="center" shrinkToFit="1"/>
    </xf>
    <xf numFmtId="0" fontId="53" fillId="0" borderId="100" xfId="56" applyFont="1" applyFill="1" applyBorder="1" applyAlignment="1">
      <alignment horizontal="center" vertical="center"/>
    </xf>
    <xf numFmtId="0" fontId="48" fillId="0" borderId="102" xfId="56" applyFont="1" applyFill="1" applyBorder="1" applyAlignment="1">
      <alignment horizontal="center" vertical="center"/>
    </xf>
    <xf numFmtId="0" fontId="48" fillId="0" borderId="84" xfId="56" applyFont="1" applyFill="1" applyBorder="1" applyAlignment="1">
      <alignment horizontal="center" vertical="center"/>
    </xf>
    <xf numFmtId="0" fontId="48" fillId="0" borderId="103" xfId="56" applyFont="1" applyFill="1" applyBorder="1" applyAlignment="1">
      <alignment horizontal="center" vertical="center"/>
    </xf>
    <xf numFmtId="0" fontId="48" fillId="0" borderId="68" xfId="56" applyFont="1" applyFill="1" applyBorder="1" applyAlignment="1">
      <alignment horizontal="center" vertical="center"/>
    </xf>
    <xf numFmtId="176" fontId="11" fillId="0" borderId="100" xfId="58" applyNumberFormat="1" applyFont="1" applyFill="1" applyBorder="1" applyAlignment="1">
      <alignment vertical="center"/>
    </xf>
    <xf numFmtId="0" fontId="52" fillId="0" borderId="100" xfId="56" applyFont="1" applyFill="1" applyBorder="1" applyAlignment="1">
      <alignment horizontal="left" vertical="center" shrinkToFit="1"/>
    </xf>
    <xf numFmtId="176" fontId="11" fillId="0" borderId="99" xfId="58" applyNumberFormat="1" applyFont="1" applyFill="1" applyBorder="1" applyAlignment="1">
      <alignment vertical="center"/>
    </xf>
    <xf numFmtId="0" fontId="48" fillId="0" borderId="87" xfId="56" applyFont="1" applyFill="1" applyBorder="1" applyAlignment="1">
      <alignment horizontal="center" vertical="center"/>
    </xf>
    <xf numFmtId="0" fontId="48" fillId="0" borderId="105" xfId="56" applyFont="1" applyFill="1" applyBorder="1" applyAlignment="1">
      <alignment horizontal="center" vertical="center"/>
    </xf>
    <xf numFmtId="0" fontId="52" fillId="0" borderId="106" xfId="56" applyFont="1" applyFill="1" applyBorder="1" applyAlignment="1">
      <alignment horizontal="left" vertical="center" shrinkToFit="1"/>
    </xf>
    <xf numFmtId="0" fontId="53" fillId="0" borderId="107" xfId="56" applyFont="1" applyFill="1" applyBorder="1" applyAlignment="1">
      <alignment horizontal="center" vertical="center"/>
    </xf>
    <xf numFmtId="0" fontId="48" fillId="0" borderId="110" xfId="56" applyFont="1" applyFill="1" applyBorder="1" applyAlignment="1">
      <alignment horizontal="center" vertical="center"/>
    </xf>
    <xf numFmtId="0" fontId="48" fillId="0" borderId="111" xfId="56" applyFont="1" applyFill="1" applyBorder="1" applyAlignment="1">
      <alignment horizontal="center" vertical="center"/>
    </xf>
    <xf numFmtId="0" fontId="48" fillId="0" borderId="112" xfId="56" applyFont="1" applyFill="1" applyBorder="1" applyAlignment="1">
      <alignment horizontal="center" vertical="center"/>
    </xf>
    <xf numFmtId="0" fontId="48" fillId="0" borderId="113" xfId="56" applyFont="1" applyFill="1" applyBorder="1" applyAlignment="1">
      <alignment horizontal="center" vertical="center"/>
    </xf>
    <xf numFmtId="176" fontId="11" fillId="0" borderId="106" xfId="58" applyNumberFormat="1" applyFont="1" applyFill="1" applyBorder="1" applyAlignment="1">
      <alignment vertical="center"/>
    </xf>
    <xf numFmtId="0" fontId="52" fillId="0" borderId="107" xfId="56" applyFont="1" applyFill="1" applyBorder="1" applyAlignment="1">
      <alignment horizontal="left" vertical="center" shrinkToFit="1"/>
    </xf>
    <xf numFmtId="0" fontId="54" fillId="36" borderId="21" xfId="56" applyFont="1" applyFill="1" applyBorder="1" applyAlignment="1">
      <alignment horizontal="center" vertical="center" shrinkToFit="1"/>
    </xf>
    <xf numFmtId="0" fontId="46" fillId="36" borderId="23" xfId="56" applyFont="1" applyFill="1" applyBorder="1" applyAlignment="1">
      <alignment horizontal="center" vertical="center"/>
    </xf>
    <xf numFmtId="0" fontId="53" fillId="36" borderId="115" xfId="56" applyFont="1" applyFill="1" applyBorder="1" applyAlignment="1">
      <alignment horizontal="center" vertical="center"/>
    </xf>
    <xf numFmtId="0" fontId="53" fillId="36" borderId="116" xfId="56" applyFont="1" applyFill="1" applyBorder="1" applyAlignment="1">
      <alignment horizontal="center" vertical="center"/>
    </xf>
    <xf numFmtId="0" fontId="53" fillId="36" borderId="24" xfId="56" applyFont="1" applyFill="1" applyBorder="1" applyAlignment="1">
      <alignment horizontal="center" vertical="center"/>
    </xf>
    <xf numFmtId="0" fontId="53" fillId="36" borderId="117" xfId="56" applyFont="1" applyFill="1" applyBorder="1" applyAlignment="1">
      <alignment horizontal="center" vertical="center"/>
    </xf>
    <xf numFmtId="0" fontId="53" fillId="36" borderId="23" xfId="56" applyFont="1" applyFill="1" applyBorder="1" applyAlignment="1">
      <alignment horizontal="center" vertical="center"/>
    </xf>
    <xf numFmtId="176" fontId="11" fillId="36" borderId="21" xfId="58" applyNumberFormat="1" applyFont="1" applyFill="1" applyBorder="1" applyAlignment="1">
      <alignment vertical="center"/>
    </xf>
    <xf numFmtId="0" fontId="52" fillId="36" borderId="119" xfId="56" applyFont="1" applyFill="1" applyBorder="1" applyAlignment="1">
      <alignment horizontal="left" vertical="center" shrinkToFit="1"/>
    </xf>
    <xf numFmtId="0" fontId="55" fillId="0" borderId="17" xfId="56" applyFont="1" applyBorder="1" applyAlignment="1">
      <alignment horizontal="center" vertical="center"/>
    </xf>
    <xf numFmtId="0" fontId="55" fillId="0" borderId="0" xfId="56" applyFont="1" applyBorder="1" applyAlignment="1">
      <alignment vertical="center"/>
    </xf>
    <xf numFmtId="0" fontId="55" fillId="0" borderId="0" xfId="56" applyFont="1" applyBorder="1" applyAlignment="1">
      <alignment horizontal="center" vertical="center"/>
    </xf>
    <xf numFmtId="0" fontId="56" fillId="0" borderId="0" xfId="56" applyFont="1" applyBorder="1" applyAlignment="1">
      <alignment vertical="center"/>
    </xf>
    <xf numFmtId="0" fontId="57" fillId="0" borderId="1" xfId="57" applyFont="1" applyBorder="1" applyAlignment="1">
      <alignment vertical="center"/>
    </xf>
    <xf numFmtId="0" fontId="57" fillId="0" borderId="0" xfId="57" applyFont="1" applyBorder="1">
      <alignment vertical="center"/>
    </xf>
    <xf numFmtId="0" fontId="47" fillId="0" borderId="17" xfId="56" applyFont="1" applyBorder="1" applyAlignment="1">
      <alignment horizontal="center" vertical="center"/>
    </xf>
    <xf numFmtId="0" fontId="47" fillId="0" borderId="0" xfId="56" applyFont="1" applyBorder="1" applyAlignment="1">
      <alignment vertical="center"/>
    </xf>
    <xf numFmtId="0" fontId="47" fillId="0" borderId="0" xfId="56" applyFont="1" applyBorder="1" applyAlignment="1">
      <alignment horizontal="right" vertical="center"/>
    </xf>
    <xf numFmtId="0" fontId="47" fillId="0" borderId="0" xfId="56" applyFont="1" applyBorder="1" applyAlignment="1">
      <alignment horizontal="center" vertical="center"/>
    </xf>
    <xf numFmtId="0" fontId="11" fillId="0" borderId="27" xfId="57" applyBorder="1">
      <alignment vertical="center"/>
    </xf>
    <xf numFmtId="180" fontId="50" fillId="0" borderId="0" xfId="56" applyNumberFormat="1" applyFont="1" applyBorder="1" applyAlignment="1">
      <alignment horizontal="center" vertical="center"/>
    </xf>
    <xf numFmtId="180" fontId="11" fillId="0" borderId="0" xfId="57" applyNumberFormat="1" applyAlignment="1">
      <alignment horizontal="center" vertical="center"/>
    </xf>
    <xf numFmtId="0" fontId="57" fillId="0" borderId="0" xfId="57" applyFont="1">
      <alignment vertical="center"/>
    </xf>
    <xf numFmtId="0" fontId="57" fillId="0" borderId="27" xfId="57" applyFont="1" applyBorder="1">
      <alignment vertical="center"/>
    </xf>
    <xf numFmtId="0" fontId="49" fillId="0" borderId="17" xfId="56" applyFont="1" applyBorder="1" applyAlignment="1">
      <alignment horizontal="center" vertical="center"/>
    </xf>
    <xf numFmtId="0" fontId="47" fillId="0" borderId="17" xfId="56" applyFont="1" applyBorder="1" applyAlignment="1">
      <alignment vertical="center"/>
    </xf>
    <xf numFmtId="0" fontId="47" fillId="0" borderId="0" xfId="56" applyFont="1" applyBorder="1" applyAlignment="1">
      <alignment vertical="center" wrapText="1"/>
    </xf>
    <xf numFmtId="0" fontId="58" fillId="0" borderId="17" xfId="56" applyFont="1" applyBorder="1" applyAlignment="1">
      <alignment horizontal="center" vertical="center"/>
    </xf>
    <xf numFmtId="0" fontId="59" fillId="0" borderId="0" xfId="56" applyFont="1" applyBorder="1" applyAlignment="1">
      <alignment vertical="center"/>
    </xf>
    <xf numFmtId="0" fontId="60" fillId="0" borderId="0" xfId="57" applyFont="1" applyAlignment="1">
      <alignment horizontal="right" vertical="center"/>
    </xf>
    <xf numFmtId="0" fontId="58" fillId="0" borderId="0" xfId="56" applyFont="1" applyBorder="1" applyAlignment="1">
      <alignment vertical="center" wrapText="1"/>
    </xf>
    <xf numFmtId="0" fontId="60" fillId="0" borderId="27" xfId="57" applyFont="1" applyBorder="1">
      <alignment vertical="center"/>
    </xf>
    <xf numFmtId="181" fontId="47" fillId="0" borderId="0" xfId="56" applyNumberFormat="1" applyFont="1" applyBorder="1" applyAlignment="1">
      <alignment horizontal="right" vertical="center"/>
    </xf>
    <xf numFmtId="0" fontId="47" fillId="0" borderId="0" xfId="56" applyFont="1" applyBorder="1" applyAlignment="1">
      <alignment horizontal="center" vertical="center" wrapText="1"/>
    </xf>
    <xf numFmtId="0" fontId="50" fillId="0" borderId="0" xfId="56" applyFont="1" applyBorder="1" applyAlignment="1">
      <alignment vertical="center" shrinkToFit="1"/>
    </xf>
    <xf numFmtId="0" fontId="50" fillId="0" borderId="0" xfId="56" applyFont="1" applyBorder="1" applyAlignment="1">
      <alignment vertical="center" wrapText="1"/>
    </xf>
    <xf numFmtId="0" fontId="58" fillId="0" borderId="0" xfId="56" applyFont="1" applyBorder="1" applyAlignment="1">
      <alignment vertical="center" shrinkToFit="1"/>
    </xf>
    <xf numFmtId="0" fontId="47" fillId="0" borderId="16" xfId="56" applyFont="1" applyBorder="1" applyAlignment="1">
      <alignment vertical="center"/>
    </xf>
    <xf numFmtId="181" fontId="47" fillId="0" borderId="5" xfId="56" applyNumberFormat="1" applyFont="1" applyBorder="1" applyAlignment="1">
      <alignment horizontal="right" vertical="center"/>
    </xf>
    <xf numFmtId="0" fontId="47" fillId="0" borderId="5" xfId="56" applyFont="1" applyBorder="1" applyAlignment="1">
      <alignment horizontal="center" vertical="center"/>
    </xf>
    <xf numFmtId="0" fontId="47" fillId="0" borderId="5" xfId="56" applyFont="1" applyBorder="1" applyAlignment="1">
      <alignment horizontal="center" vertical="center" wrapText="1"/>
    </xf>
    <xf numFmtId="0" fontId="50" fillId="0" borderId="5" xfId="56" applyFont="1" applyBorder="1" applyAlignment="1">
      <alignment vertical="center" shrinkToFit="1"/>
    </xf>
    <xf numFmtId="0" fontId="47" fillId="0" borderId="5" xfId="56" applyFont="1" applyBorder="1" applyAlignment="1">
      <alignment vertical="center"/>
    </xf>
    <xf numFmtId="0" fontId="47" fillId="0" borderId="5" xfId="56" applyFont="1" applyBorder="1" applyAlignment="1">
      <alignment vertical="center" wrapText="1"/>
    </xf>
    <xf numFmtId="0" fontId="50" fillId="0" borderId="5" xfId="56" applyFont="1" applyBorder="1" applyAlignment="1">
      <alignment vertical="center" wrapText="1"/>
    </xf>
    <xf numFmtId="0" fontId="58" fillId="0" borderId="5" xfId="56" applyFont="1" applyBorder="1" applyAlignment="1">
      <alignment vertical="center" wrapText="1"/>
    </xf>
    <xf numFmtId="0" fontId="11" fillId="0" borderId="15" xfId="57" applyBorder="1">
      <alignment vertical="center"/>
    </xf>
    <xf numFmtId="0" fontId="47" fillId="0" borderId="0" xfId="56" applyFont="1"/>
    <xf numFmtId="0" fontId="61" fillId="0" borderId="0" xfId="56" applyFont="1"/>
    <xf numFmtId="0" fontId="11" fillId="0" borderId="0" xfId="56"/>
    <xf numFmtId="0" fontId="61" fillId="0" borderId="0" xfId="56" applyFont="1" applyAlignment="1">
      <alignment vertical="center"/>
    </xf>
    <xf numFmtId="0" fontId="49" fillId="0" borderId="0" xfId="56" applyFont="1" applyAlignment="1">
      <alignment vertical="center"/>
    </xf>
    <xf numFmtId="0" fontId="64" fillId="0" borderId="0" xfId="59" applyFont="1" applyAlignment="1">
      <alignment vertical="center"/>
    </xf>
    <xf numFmtId="0" fontId="64" fillId="0" borderId="0" xfId="59" applyFont="1" applyFill="1" applyAlignment="1">
      <alignment vertical="center"/>
    </xf>
    <xf numFmtId="0" fontId="64" fillId="0" borderId="2" xfId="59" applyFont="1" applyBorder="1" applyAlignment="1">
      <alignment vertical="center"/>
    </xf>
    <xf numFmtId="0" fontId="64" fillId="0" borderId="0" xfId="59" applyFont="1" applyAlignment="1">
      <alignment horizontal="left" vertical="center"/>
    </xf>
    <xf numFmtId="0" fontId="65" fillId="0" borderId="0" xfId="59" applyFont="1" applyAlignment="1">
      <alignment vertical="center"/>
    </xf>
    <xf numFmtId="0" fontId="64" fillId="0" borderId="0" xfId="59" applyFont="1" applyAlignment="1">
      <alignment horizontal="right" vertical="center"/>
    </xf>
    <xf numFmtId="0" fontId="64" fillId="0" borderId="2" xfId="59" applyFont="1" applyBorder="1" applyAlignment="1">
      <alignment horizontal="left" vertical="center"/>
    </xf>
    <xf numFmtId="0" fontId="64" fillId="0" borderId="7" xfId="59" applyFont="1" applyBorder="1" applyAlignment="1">
      <alignment vertical="center"/>
    </xf>
    <xf numFmtId="0" fontId="64" fillId="0" borderId="8" xfId="59" applyFont="1" applyBorder="1" applyAlignment="1">
      <alignment vertical="center"/>
    </xf>
    <xf numFmtId="0" fontId="68" fillId="0" borderId="0" xfId="59" applyFont="1"/>
    <xf numFmtId="0" fontId="64" fillId="0" borderId="1" xfId="59" applyFont="1" applyFill="1" applyBorder="1" applyAlignment="1">
      <alignment horizontal="center" vertical="center"/>
    </xf>
    <xf numFmtId="182" fontId="64" fillId="0" borderId="0" xfId="59" applyNumberFormat="1" applyFont="1" applyAlignment="1">
      <alignment horizontal="right" vertical="center"/>
    </xf>
    <xf numFmtId="58" fontId="64" fillId="0" borderId="0" xfId="59" applyNumberFormat="1" applyFont="1" applyAlignment="1">
      <alignment vertical="center"/>
    </xf>
    <xf numFmtId="0" fontId="64" fillId="0" borderId="8" xfId="59" applyFont="1" applyFill="1" applyBorder="1" applyAlignment="1">
      <alignment horizontal="center" vertical="center"/>
    </xf>
    <xf numFmtId="0" fontId="64" fillId="0" borderId="0" xfId="59" applyFont="1" applyAlignment="1">
      <alignment horizontal="center" vertical="center"/>
    </xf>
    <xf numFmtId="0" fontId="64" fillId="0" borderId="0" xfId="59" applyFont="1" applyAlignment="1">
      <alignment horizontal="left" vertical="center" wrapText="1"/>
    </xf>
    <xf numFmtId="183" fontId="64" fillId="0" borderId="0" xfId="60" applyNumberFormat="1" applyFont="1" applyAlignment="1">
      <alignment horizontal="right" vertical="center"/>
    </xf>
    <xf numFmtId="10" fontId="64" fillId="0" borderId="0" xfId="61" applyNumberFormat="1" applyFont="1" applyAlignment="1">
      <alignment horizontal="center" vertical="center"/>
    </xf>
    <xf numFmtId="0" fontId="64" fillId="0" borderId="0" xfId="59" applyFont="1" applyAlignment="1">
      <alignment horizontal="right"/>
    </xf>
    <xf numFmtId="0" fontId="64" fillId="0" borderId="0" xfId="59" applyFont="1" applyAlignment="1">
      <alignment horizontal="left"/>
    </xf>
    <xf numFmtId="0" fontId="64" fillId="0" borderId="0" xfId="59" applyFont="1"/>
    <xf numFmtId="0" fontId="69" fillId="0" borderId="0" xfId="62" applyFont="1" applyFill="1" applyAlignment="1">
      <alignment vertical="center"/>
    </xf>
    <xf numFmtId="0" fontId="70" fillId="0" borderId="0" xfId="63" applyFont="1" applyFill="1" applyBorder="1" applyAlignment="1" applyProtection="1">
      <alignment horizontal="left" vertical="center"/>
    </xf>
    <xf numFmtId="0" fontId="11" fillId="0" borderId="0" xfId="63" applyFont="1" applyFill="1" applyBorder="1" applyAlignment="1" applyProtection="1">
      <alignment horizontal="left" vertical="center"/>
    </xf>
    <xf numFmtId="0" fontId="72" fillId="0" borderId="0" xfId="64" applyFont="1" applyFill="1">
      <alignment vertical="center"/>
    </xf>
    <xf numFmtId="0" fontId="69" fillId="0" borderId="0" xfId="62" applyFont="1">
      <alignment vertical="center"/>
    </xf>
    <xf numFmtId="0" fontId="73" fillId="0" borderId="0" xfId="63" applyFont="1" applyFill="1" applyAlignment="1" applyProtection="1">
      <alignment vertical="center"/>
    </xf>
    <xf numFmtId="0" fontId="74" fillId="0" borderId="0" xfId="63" applyFont="1" applyFill="1" applyAlignment="1" applyProtection="1">
      <alignment horizontal="center"/>
    </xf>
    <xf numFmtId="0" fontId="70" fillId="0" borderId="0" xfId="63" applyFont="1" applyFill="1" applyAlignment="1" applyProtection="1">
      <alignment horizontal="center" vertical="center"/>
    </xf>
    <xf numFmtId="0" fontId="69" fillId="0" borderId="0" xfId="62" applyFont="1" applyFill="1" applyAlignment="1">
      <alignment vertical="center" wrapText="1"/>
    </xf>
    <xf numFmtId="0" fontId="69" fillId="0" borderId="0" xfId="62" applyFont="1" applyFill="1">
      <alignment vertical="center"/>
    </xf>
    <xf numFmtId="0" fontId="72" fillId="0" borderId="0" xfId="64" applyFont="1" applyFill="1" applyProtection="1">
      <alignment vertical="center"/>
    </xf>
    <xf numFmtId="0" fontId="69" fillId="0" borderId="0" xfId="59" applyFont="1" applyFill="1"/>
    <xf numFmtId="0" fontId="76" fillId="0" borderId="0" xfId="63" applyFont="1" applyFill="1" applyAlignment="1" applyProtection="1">
      <alignment vertical="center"/>
    </xf>
    <xf numFmtId="0" fontId="50" fillId="0" borderId="0" xfId="63" applyFont="1" applyFill="1" applyAlignment="1" applyProtection="1">
      <alignment vertical="center"/>
    </xf>
    <xf numFmtId="0" fontId="63" fillId="0" borderId="0" xfId="59"/>
    <xf numFmtId="0" fontId="77" fillId="0" borderId="0" xfId="64" applyFont="1" applyFill="1" applyProtection="1">
      <alignment vertical="center"/>
    </xf>
    <xf numFmtId="0" fontId="50" fillId="33" borderId="3" xfId="63" applyFont="1" applyFill="1" applyBorder="1" applyAlignment="1" applyProtection="1">
      <alignment vertical="center" textRotation="255"/>
    </xf>
    <xf numFmtId="0" fontId="50" fillId="33" borderId="4" xfId="63" applyFont="1" applyFill="1" applyBorder="1" applyAlignment="1" applyProtection="1">
      <alignment vertical="center"/>
    </xf>
    <xf numFmtId="0" fontId="50" fillId="33" borderId="4" xfId="63" applyFont="1" applyFill="1" applyBorder="1" applyAlignment="1" applyProtection="1">
      <alignment horizontal="center" vertical="center"/>
    </xf>
    <xf numFmtId="0" fontId="50" fillId="33" borderId="1" xfId="63" applyFont="1" applyFill="1" applyBorder="1" applyAlignment="1" applyProtection="1">
      <alignment horizontal="center" vertical="center"/>
    </xf>
    <xf numFmtId="0" fontId="50" fillId="33" borderId="6" xfId="63" applyFont="1" applyFill="1" applyBorder="1" applyAlignment="1" applyProtection="1"/>
    <xf numFmtId="0" fontId="50" fillId="33" borderId="7" xfId="63" applyFont="1" applyFill="1" applyBorder="1" applyAlignment="1" applyProtection="1"/>
    <xf numFmtId="0" fontId="50" fillId="33" borderId="7" xfId="63" applyFont="1" applyFill="1" applyBorder="1" applyAlignment="1" applyProtection="1">
      <alignment horizontal="right"/>
    </xf>
    <xf numFmtId="0" fontId="50" fillId="37" borderId="7" xfId="63" applyFont="1" applyFill="1" applyBorder="1" applyAlignment="1" applyProtection="1">
      <alignment horizontal="center"/>
    </xf>
    <xf numFmtId="0" fontId="50" fillId="33" borderId="8" xfId="63" applyFont="1" applyFill="1" applyBorder="1" applyAlignment="1" applyProtection="1"/>
    <xf numFmtId="0" fontId="50" fillId="33" borderId="16" xfId="63" applyFont="1" applyFill="1" applyBorder="1" applyAlignment="1" applyProtection="1">
      <alignment vertical="center" textRotation="255"/>
    </xf>
    <xf numFmtId="0" fontId="50" fillId="33" borderId="5" xfId="63" applyFont="1" applyFill="1" applyBorder="1" applyAlignment="1" applyProtection="1">
      <alignment vertical="center"/>
    </xf>
    <xf numFmtId="0" fontId="50" fillId="33" borderId="5" xfId="63" applyFont="1" applyFill="1" applyBorder="1" applyAlignment="1" applyProtection="1">
      <alignment horizontal="center" vertical="center"/>
    </xf>
    <xf numFmtId="0" fontId="50" fillId="33" borderId="15" xfId="63" applyFont="1" applyFill="1" applyBorder="1" applyAlignment="1" applyProtection="1">
      <alignment horizontal="center" vertical="center"/>
    </xf>
    <xf numFmtId="0" fontId="50" fillId="33" borderId="7" xfId="63" applyFont="1" applyFill="1" applyBorder="1" applyAlignment="1" applyProtection="1">
      <alignment horizontal="center"/>
    </xf>
    <xf numFmtId="0" fontId="50" fillId="33" borderId="2" xfId="63" applyFont="1" applyFill="1" applyBorder="1" applyAlignment="1" applyProtection="1">
      <alignment horizontal="center"/>
    </xf>
    <xf numFmtId="0" fontId="50" fillId="33" borderId="8" xfId="63" applyFont="1" applyFill="1" applyBorder="1" applyAlignment="1" applyProtection="1">
      <alignment horizontal="center"/>
    </xf>
    <xf numFmtId="12" fontId="70" fillId="0" borderId="28" xfId="63" applyNumberFormat="1" applyFont="1" applyBorder="1" applyAlignment="1" applyProtection="1">
      <alignment horizontal="center" vertical="center"/>
    </xf>
    <xf numFmtId="185" fontId="11" fillId="37" borderId="29" xfId="65" applyNumberFormat="1" applyFont="1" applyFill="1" applyBorder="1" applyAlignment="1" applyProtection="1">
      <alignment vertical="center"/>
      <protection locked="0"/>
    </xf>
    <xf numFmtId="2" fontId="11" fillId="0" borderId="120" xfId="65" applyNumberFormat="1" applyFont="1" applyFill="1" applyBorder="1" applyAlignment="1" applyProtection="1"/>
    <xf numFmtId="12" fontId="70" fillId="0" borderId="100" xfId="63" applyNumberFormat="1" applyFont="1" applyBorder="1" applyAlignment="1" applyProtection="1">
      <alignment horizontal="center" vertical="center"/>
    </xf>
    <xf numFmtId="185" fontId="11" fillId="37" borderId="100" xfId="65" applyNumberFormat="1" applyFont="1" applyFill="1" applyBorder="1" applyAlignment="1" applyProtection="1">
      <alignment vertical="center"/>
      <protection locked="0"/>
    </xf>
    <xf numFmtId="0" fontId="70" fillId="0" borderId="100" xfId="63" applyNumberFormat="1" applyFont="1" applyBorder="1" applyAlignment="1" applyProtection="1">
      <alignment horizontal="center" vertical="center"/>
    </xf>
    <xf numFmtId="185" fontId="11" fillId="37" borderId="124" xfId="65" applyNumberFormat="1" applyFont="1" applyFill="1" applyBorder="1" applyAlignment="1" applyProtection="1">
      <alignment vertical="center"/>
      <protection locked="0"/>
    </xf>
    <xf numFmtId="12" fontId="70" fillId="33" borderId="25" xfId="63" applyNumberFormat="1" applyFont="1" applyFill="1" applyBorder="1" applyAlignment="1" applyProtection="1">
      <alignment horizontal="center" vertical="center"/>
    </xf>
    <xf numFmtId="185" fontId="11" fillId="37" borderId="0" xfId="65" applyNumberFormat="1" applyFont="1" applyFill="1" applyBorder="1" applyAlignment="1" applyProtection="1">
      <alignment vertical="center"/>
      <protection locked="0"/>
    </xf>
    <xf numFmtId="185" fontId="11" fillId="37" borderId="28" xfId="65" applyNumberFormat="1" applyFont="1" applyFill="1" applyBorder="1" applyAlignment="1" applyProtection="1">
      <alignment vertical="center"/>
      <protection locked="0"/>
    </xf>
    <xf numFmtId="185" fontId="11" fillId="37" borderId="27" xfId="65" applyNumberFormat="1" applyFont="1" applyFill="1" applyBorder="1" applyAlignment="1" applyProtection="1">
      <alignment vertical="center"/>
      <protection locked="0"/>
    </xf>
    <xf numFmtId="12" fontId="70" fillId="33" borderId="100" xfId="63" applyNumberFormat="1" applyFont="1" applyFill="1" applyBorder="1" applyAlignment="1" applyProtection="1">
      <alignment horizontal="center" vertical="center"/>
    </xf>
    <xf numFmtId="185" fontId="11" fillId="37" borderId="68" xfId="65" applyNumberFormat="1" applyFont="1" applyFill="1" applyBorder="1" applyAlignment="1" applyProtection="1">
      <alignment vertical="center"/>
      <protection locked="0"/>
    </xf>
    <xf numFmtId="185" fontId="11" fillId="37" borderId="101" xfId="65" applyNumberFormat="1" applyFont="1" applyFill="1" applyBorder="1" applyAlignment="1" applyProtection="1">
      <alignment vertical="center"/>
      <protection locked="0"/>
    </xf>
    <xf numFmtId="0" fontId="70" fillId="0" borderId="131" xfId="63" applyNumberFormat="1" applyFont="1" applyBorder="1" applyAlignment="1" applyProtection="1">
      <alignment horizontal="center" vertical="center"/>
    </xf>
    <xf numFmtId="185" fontId="11" fillId="37" borderId="5" xfId="65" applyNumberFormat="1" applyFont="1" applyFill="1" applyBorder="1" applyAlignment="1" applyProtection="1">
      <alignment vertical="center"/>
      <protection locked="0"/>
    </xf>
    <xf numFmtId="185" fontId="11" fillId="37" borderId="30" xfId="65" applyNumberFormat="1" applyFont="1" applyFill="1" applyBorder="1" applyAlignment="1" applyProtection="1">
      <alignment vertical="center"/>
      <protection locked="0"/>
    </xf>
    <xf numFmtId="185" fontId="11" fillId="37" borderId="15" xfId="65" applyNumberFormat="1" applyFont="1" applyFill="1" applyBorder="1" applyAlignment="1" applyProtection="1">
      <alignment vertical="center"/>
      <protection locked="0"/>
    </xf>
    <xf numFmtId="0" fontId="70" fillId="0" borderId="3" xfId="63" applyFont="1" applyBorder="1" applyAlignment="1" applyProtection="1">
      <alignment horizontal="center" vertical="center" shrinkToFit="1"/>
    </xf>
    <xf numFmtId="0" fontId="70" fillId="0" borderId="25" xfId="63" applyNumberFormat="1" applyFont="1" applyBorder="1" applyAlignment="1" applyProtection="1">
      <alignment horizontal="center" vertical="center"/>
    </xf>
    <xf numFmtId="0" fontId="70" fillId="0" borderId="6" xfId="63" applyFont="1" applyBorder="1" applyAlignment="1" applyProtection="1">
      <alignment horizontal="center" vertical="center" textRotation="255"/>
    </xf>
    <xf numFmtId="0" fontId="70" fillId="0" borderId="7" xfId="63" applyFont="1" applyBorder="1" applyAlignment="1" applyProtection="1">
      <alignment horizontal="center" vertical="center"/>
    </xf>
    <xf numFmtId="0" fontId="50" fillId="0" borderId="7" xfId="63" applyFont="1" applyFill="1" applyBorder="1" applyAlignment="1" applyProtection="1">
      <alignment horizontal="left" vertical="center" wrapText="1"/>
    </xf>
    <xf numFmtId="0" fontId="70" fillId="0" borderId="8" xfId="63" applyNumberFormat="1" applyFont="1" applyFill="1" applyBorder="1" applyAlignment="1" applyProtection="1">
      <alignment horizontal="center" vertical="center"/>
    </xf>
    <xf numFmtId="185" fontId="11" fillId="0" borderId="8" xfId="65" applyNumberFormat="1" applyFont="1" applyFill="1" applyBorder="1" applyAlignment="1" applyProtection="1">
      <alignment vertical="center"/>
    </xf>
    <xf numFmtId="185" fontId="11" fillId="0" borderId="2" xfId="65" applyNumberFormat="1" applyFont="1" applyFill="1" applyBorder="1" applyAlignment="1" applyProtection="1">
      <alignment vertical="center"/>
    </xf>
    <xf numFmtId="185" fontId="69" fillId="0" borderId="2" xfId="66" applyNumberFormat="1" applyFont="1" applyFill="1" applyBorder="1" applyAlignment="1" applyProtection="1">
      <alignment vertical="center"/>
    </xf>
    <xf numFmtId="0" fontId="70" fillId="33" borderId="6" xfId="63" applyFont="1" applyFill="1" applyBorder="1" applyAlignment="1" applyProtection="1">
      <alignment horizontal="center" vertical="center" textRotation="255"/>
    </xf>
    <xf numFmtId="0" fontId="70" fillId="33" borderId="8" xfId="63" applyNumberFormat="1" applyFont="1" applyFill="1" applyBorder="1" applyAlignment="1" applyProtection="1">
      <alignment horizontal="center"/>
    </xf>
    <xf numFmtId="2" fontId="11" fillId="39" borderId="8" xfId="65" applyNumberFormat="1" applyFont="1" applyFill="1" applyBorder="1" applyAlignment="1" applyProtection="1"/>
    <xf numFmtId="12" fontId="70" fillId="38" borderId="8" xfId="65" applyNumberFormat="1" applyFont="1" applyFill="1" applyBorder="1" applyAlignment="1" applyProtection="1">
      <alignment horizontal="center"/>
      <protection locked="0"/>
    </xf>
    <xf numFmtId="185" fontId="69" fillId="0" borderId="120" xfId="66" applyNumberFormat="1" applyFont="1" applyFill="1" applyBorder="1" applyAlignment="1" applyProtection="1">
      <alignment vertical="center"/>
    </xf>
    <xf numFmtId="0" fontId="70" fillId="33" borderId="3" xfId="63" applyFont="1" applyFill="1" applyBorder="1" applyAlignment="1" applyProtection="1">
      <alignment horizontal="center" vertical="center" textRotation="255"/>
    </xf>
    <xf numFmtId="0" fontId="70" fillId="33" borderId="1" xfId="63" applyNumberFormat="1" applyFont="1" applyFill="1" applyBorder="1" applyAlignment="1" applyProtection="1">
      <alignment horizontal="center"/>
    </xf>
    <xf numFmtId="179" fontId="11" fillId="39" borderId="1" xfId="65" applyNumberFormat="1" applyFont="1" applyFill="1" applyBorder="1" applyAlignment="1" applyProtection="1"/>
    <xf numFmtId="2" fontId="11" fillId="39" borderId="1" xfId="65" applyNumberFormat="1" applyFont="1" applyFill="1" applyBorder="1" applyAlignment="1" applyProtection="1"/>
    <xf numFmtId="2" fontId="11" fillId="39" borderId="7" xfId="65" applyNumberFormat="1" applyFont="1" applyFill="1" applyBorder="1" applyAlignment="1" applyProtection="1"/>
    <xf numFmtId="49" fontId="11" fillId="0" borderId="17" xfId="63" applyNumberFormat="1" applyFont="1" applyFill="1" applyBorder="1" applyAlignment="1" applyProtection="1">
      <alignment horizontal="left" shrinkToFit="1"/>
    </xf>
    <xf numFmtId="49" fontId="11" fillId="0" borderId="0" xfId="63" applyNumberFormat="1" applyFont="1" applyFill="1" applyBorder="1" applyAlignment="1" applyProtection="1">
      <alignment horizontal="left" shrinkToFit="1"/>
    </xf>
    <xf numFmtId="186" fontId="69" fillId="39" borderId="25" xfId="66" applyNumberFormat="1" applyFont="1" applyFill="1" applyBorder="1" applyAlignment="1" applyProtection="1">
      <alignment vertical="center"/>
    </xf>
    <xf numFmtId="179" fontId="60" fillId="39" borderId="137" xfId="65" applyNumberFormat="1" applyFont="1" applyFill="1" applyBorder="1" applyAlignment="1" applyProtection="1">
      <alignment vertical="center"/>
    </xf>
    <xf numFmtId="49" fontId="11" fillId="0" borderId="0" xfId="63" quotePrefix="1" applyNumberFormat="1" applyFont="1" applyFill="1" applyBorder="1" applyAlignment="1" applyProtection="1">
      <alignment horizontal="left" shrinkToFit="1"/>
    </xf>
    <xf numFmtId="0" fontId="11" fillId="0" borderId="0" xfId="63" applyFont="1" applyFill="1" applyBorder="1" applyAlignment="1" applyProtection="1">
      <alignment vertical="top" wrapText="1"/>
    </xf>
    <xf numFmtId="0" fontId="11" fillId="0" borderId="0" xfId="63" applyFont="1" applyFill="1" applyBorder="1" applyAlignment="1" applyProtection="1">
      <alignment horizontal="center" vertical="center" wrapText="1"/>
    </xf>
    <xf numFmtId="9" fontId="11" fillId="0" borderId="0" xfId="61" applyFont="1" applyFill="1" applyBorder="1" applyAlignment="1" applyProtection="1">
      <alignment horizontal="center" vertical="center" wrapText="1"/>
    </xf>
    <xf numFmtId="0" fontId="69" fillId="33" borderId="0" xfId="62" applyFont="1" applyFill="1">
      <alignment vertical="center"/>
    </xf>
    <xf numFmtId="0" fontId="0" fillId="0" borderId="2" xfId="0" applyBorder="1" applyAlignment="1">
      <alignment horizontal="center" vertical="center"/>
    </xf>
    <xf numFmtId="0" fontId="42" fillId="0" borderId="0" xfId="67" applyFont="1" applyAlignment="1">
      <alignment vertical="center"/>
    </xf>
    <xf numFmtId="0" fontId="48" fillId="0" borderId="0" xfId="67" applyFont="1" applyAlignment="1">
      <alignment vertical="center"/>
    </xf>
    <xf numFmtId="0" fontId="81" fillId="0" borderId="0" xfId="67" applyFont="1" applyAlignment="1">
      <alignment vertical="center"/>
    </xf>
    <xf numFmtId="0" fontId="0" fillId="0" borderId="0" xfId="67" applyFont="1" applyAlignment="1">
      <alignment vertical="center"/>
    </xf>
    <xf numFmtId="0" fontId="53" fillId="0" borderId="0" xfId="67" applyFont="1" applyAlignment="1">
      <alignment vertical="center"/>
    </xf>
    <xf numFmtId="0" fontId="70" fillId="0" borderId="147" xfId="67" applyFont="1" applyBorder="1" applyAlignment="1">
      <alignment vertical="center"/>
    </xf>
    <xf numFmtId="0" fontId="70" fillId="0" borderId="148" xfId="67" applyFont="1" applyBorder="1" applyAlignment="1">
      <alignment vertical="center"/>
    </xf>
    <xf numFmtId="0" fontId="70" fillId="0" borderId="149" xfId="67" applyFont="1" applyBorder="1" applyAlignment="1">
      <alignment vertical="center"/>
    </xf>
    <xf numFmtId="0" fontId="0" fillId="0" borderId="26" xfId="67" applyFont="1" applyBorder="1" applyAlignment="1">
      <alignment horizontal="center" vertical="center"/>
    </xf>
    <xf numFmtId="0" fontId="0" fillId="0" borderId="0" xfId="67" applyFont="1" applyBorder="1" applyAlignment="1">
      <alignment vertical="center"/>
    </xf>
    <xf numFmtId="0" fontId="42" fillId="0" borderId="0" xfId="67" applyFont="1" applyBorder="1" applyAlignment="1">
      <alignment vertical="center"/>
    </xf>
    <xf numFmtId="0" fontId="0" fillId="0" borderId="151" xfId="67" applyFont="1" applyBorder="1" applyAlignment="1">
      <alignment vertical="center"/>
    </xf>
    <xf numFmtId="0" fontId="0" fillId="0" borderId="153" xfId="67" applyFont="1" applyBorder="1" applyAlignment="1">
      <alignment vertical="center"/>
    </xf>
    <xf numFmtId="0" fontId="0" fillId="0" borderId="0" xfId="67" applyFont="1" applyBorder="1" applyAlignment="1">
      <alignment horizontal="center" vertical="center"/>
    </xf>
    <xf numFmtId="0" fontId="0" fillId="0" borderId="0" xfId="67" applyFont="1" applyBorder="1" applyAlignment="1">
      <alignment horizontal="right" vertical="center"/>
    </xf>
    <xf numFmtId="0" fontId="42" fillId="0" borderId="0" xfId="67" applyFont="1" applyAlignment="1">
      <alignment vertical="center" wrapText="1"/>
    </xf>
    <xf numFmtId="0" fontId="50" fillId="0" borderId="0" xfId="67" applyFont="1" applyAlignment="1">
      <alignment vertical="center"/>
    </xf>
    <xf numFmtId="0" fontId="0" fillId="0" borderId="6" xfId="67" applyFont="1" applyBorder="1" applyAlignment="1">
      <alignment vertical="center"/>
    </xf>
    <xf numFmtId="0" fontId="70" fillId="0" borderId="0" xfId="67" applyFont="1" applyBorder="1" applyAlignment="1">
      <alignment vertical="center" wrapText="1"/>
    </xf>
    <xf numFmtId="0" fontId="0" fillId="41" borderId="159" xfId="67" applyFont="1" applyFill="1" applyBorder="1" applyAlignment="1">
      <alignment vertical="center"/>
    </xf>
    <xf numFmtId="0" fontId="0" fillId="41" borderId="161" xfId="67" applyFont="1" applyFill="1" applyBorder="1" applyAlignment="1">
      <alignment vertical="center"/>
    </xf>
    <xf numFmtId="0" fontId="0" fillId="41" borderId="164" xfId="67" applyFont="1" applyFill="1" applyBorder="1" applyAlignment="1">
      <alignment vertical="center"/>
    </xf>
    <xf numFmtId="0" fontId="0" fillId="41" borderId="168" xfId="67" applyFont="1" applyFill="1" applyBorder="1" applyAlignment="1">
      <alignment vertical="center"/>
    </xf>
    <xf numFmtId="0" fontId="0" fillId="0" borderId="169" xfId="67" applyFont="1" applyBorder="1" applyAlignment="1">
      <alignment horizontal="left" vertical="center"/>
    </xf>
    <xf numFmtId="0" fontId="0" fillId="42" borderId="148" xfId="67" applyFont="1" applyFill="1" applyBorder="1" applyAlignment="1">
      <alignment vertical="center"/>
    </xf>
    <xf numFmtId="0" fontId="83" fillId="42" borderId="148" xfId="67" applyFont="1" applyFill="1" applyBorder="1" applyAlignment="1">
      <alignment vertical="center"/>
    </xf>
    <xf numFmtId="0" fontId="42" fillId="0" borderId="148" xfId="67" applyFont="1" applyBorder="1" applyAlignment="1">
      <alignment vertical="center"/>
    </xf>
    <xf numFmtId="0" fontId="0" fillId="0" borderId="148" xfId="67" applyFont="1" applyBorder="1" applyAlignment="1">
      <alignment vertical="center"/>
    </xf>
    <xf numFmtId="0" fontId="0" fillId="0" borderId="170" xfId="67" applyFont="1" applyBorder="1" applyAlignment="1">
      <alignment horizontal="center" vertical="center" wrapText="1"/>
    </xf>
    <xf numFmtId="0" fontId="0" fillId="0" borderId="170" xfId="67" applyFont="1" applyBorder="1" applyAlignment="1">
      <alignment vertical="center"/>
    </xf>
    <xf numFmtId="0" fontId="42" fillId="0" borderId="170" xfId="67" applyFont="1" applyBorder="1" applyAlignment="1">
      <alignment vertical="center"/>
    </xf>
    <xf numFmtId="0" fontId="0" fillId="0" borderId="147" xfId="67" applyFont="1" applyBorder="1" applyAlignment="1">
      <alignment vertical="center"/>
    </xf>
    <xf numFmtId="0" fontId="0" fillId="0" borderId="149" xfId="67" applyFont="1" applyBorder="1" applyAlignment="1">
      <alignment vertical="center"/>
    </xf>
    <xf numFmtId="0" fontId="0" fillId="0" borderId="32" xfId="67" applyFont="1" applyBorder="1" applyAlignment="1">
      <alignment vertical="center"/>
    </xf>
    <xf numFmtId="0" fontId="0" fillId="0" borderId="33" xfId="67" applyFont="1" applyBorder="1" applyAlignment="1">
      <alignment vertical="center"/>
    </xf>
    <xf numFmtId="0" fontId="70" fillId="0" borderId="151" xfId="67" applyFont="1" applyBorder="1" applyAlignment="1">
      <alignment horizontal="center" vertical="center" wrapText="1"/>
    </xf>
    <xf numFmtId="0" fontId="14" fillId="0" borderId="0" xfId="67" applyFont="1" applyAlignment="1">
      <alignment vertical="center"/>
    </xf>
    <xf numFmtId="0" fontId="0" fillId="0" borderId="151" xfId="67" applyFont="1" applyBorder="1" applyAlignment="1">
      <alignment horizontal="left" vertical="center"/>
    </xf>
    <xf numFmtId="0" fontId="0" fillId="0" borderId="152" xfId="67" applyFont="1" applyBorder="1" applyAlignment="1">
      <alignment vertical="center"/>
    </xf>
    <xf numFmtId="0" fontId="0" fillId="0" borderId="0" xfId="67" applyFont="1" applyAlignment="1">
      <alignment horizontal="left" vertical="center"/>
    </xf>
    <xf numFmtId="0" fontId="87" fillId="0" borderId="0" xfId="67" applyFont="1" applyAlignment="1">
      <alignment vertical="center"/>
    </xf>
    <xf numFmtId="0" fontId="48" fillId="0" borderId="0" xfId="67" applyFont="1" applyAlignment="1">
      <alignment horizontal="center" vertical="center"/>
    </xf>
    <xf numFmtId="0" fontId="48" fillId="0" borderId="0" xfId="67" applyFont="1" applyBorder="1" applyAlignment="1">
      <alignment horizontal="center" vertical="center"/>
    </xf>
    <xf numFmtId="0" fontId="48" fillId="0" borderId="0" xfId="68" applyFont="1" applyAlignment="1">
      <alignment vertical="center"/>
    </xf>
    <xf numFmtId="0" fontId="90" fillId="0" borderId="0" xfId="67" applyFont="1" applyAlignment="1">
      <alignment vertical="center" wrapText="1"/>
    </xf>
    <xf numFmtId="0" fontId="48" fillId="0" borderId="0" xfId="69" applyFont="1" applyAlignment="1">
      <alignment vertical="center"/>
    </xf>
    <xf numFmtId="0" fontId="91" fillId="0" borderId="0" xfId="69" applyFont="1" applyAlignment="1">
      <alignment vertical="center"/>
    </xf>
    <xf numFmtId="0" fontId="0" fillId="0" borderId="0" xfId="45" applyFont="1" applyAlignment="1"/>
    <xf numFmtId="0" fontId="48" fillId="0" borderId="25" xfId="69" applyFont="1" applyBorder="1" applyAlignment="1">
      <alignment horizontal="center" vertical="center"/>
    </xf>
    <xf numFmtId="0" fontId="48" fillId="0" borderId="3" xfId="69" applyFont="1" applyBorder="1" applyAlignment="1">
      <alignment vertical="center"/>
    </xf>
    <xf numFmtId="0" fontId="46" fillId="0" borderId="3" xfId="69" applyFont="1" applyBorder="1" applyAlignment="1">
      <alignment vertical="center"/>
    </xf>
    <xf numFmtId="0" fontId="48" fillId="0" borderId="0" xfId="69" applyFont="1" applyBorder="1" applyAlignment="1">
      <alignment vertical="center"/>
    </xf>
    <xf numFmtId="0" fontId="48" fillId="0" borderId="30" xfId="69" applyFont="1" applyBorder="1" applyAlignment="1">
      <alignment vertical="center"/>
    </xf>
    <xf numFmtId="0" fontId="48" fillId="0" borderId="16" xfId="69" applyFont="1" applyBorder="1" applyAlignment="1">
      <alignment vertical="center"/>
    </xf>
    <xf numFmtId="0" fontId="46" fillId="0" borderId="16" xfId="69" applyFont="1" applyBorder="1" applyAlignment="1">
      <alignment vertical="center"/>
    </xf>
    <xf numFmtId="0" fontId="48" fillId="0" borderId="0" xfId="69" applyFont="1" applyBorder="1" applyAlignment="1">
      <alignment horizontal="center" vertical="center"/>
    </xf>
    <xf numFmtId="0" fontId="48" fillId="0" borderId="2" xfId="69" applyFont="1" applyBorder="1" applyAlignment="1">
      <alignment horizontal="right" vertical="center"/>
    </xf>
    <xf numFmtId="0" fontId="48" fillId="0" borderId="6" xfId="69" applyFont="1" applyBorder="1" applyAlignment="1">
      <alignment vertical="center"/>
    </xf>
    <xf numFmtId="0" fontId="48" fillId="0" borderId="7" xfId="69" applyFont="1" applyBorder="1" applyAlignment="1">
      <alignment vertical="center"/>
    </xf>
    <xf numFmtId="0" fontId="48" fillId="0" borderId="8" xfId="69" applyFont="1" applyBorder="1" applyAlignment="1">
      <alignment vertical="center"/>
    </xf>
    <xf numFmtId="0" fontId="48" fillId="0" borderId="4" xfId="69" applyFont="1" applyBorder="1" applyAlignment="1">
      <alignment vertical="center"/>
    </xf>
    <xf numFmtId="0" fontId="48" fillId="0" borderId="1" xfId="69" applyFont="1" applyBorder="1" applyAlignment="1">
      <alignment vertical="center"/>
    </xf>
    <xf numFmtId="0" fontId="48" fillId="0" borderId="7" xfId="69" applyFont="1" applyBorder="1" applyAlignment="1">
      <alignment horizontal="center" vertical="center"/>
    </xf>
    <xf numFmtId="0" fontId="48" fillId="0" borderId="8" xfId="69" applyFont="1" applyBorder="1" applyAlignment="1">
      <alignment horizontal="center" vertical="center"/>
    </xf>
    <xf numFmtId="0" fontId="48" fillId="0" borderId="5" xfId="69" applyFont="1" applyBorder="1" applyAlignment="1">
      <alignment vertical="center"/>
    </xf>
    <xf numFmtId="0" fontId="48" fillId="0" borderId="15" xfId="69" applyFont="1" applyBorder="1" applyAlignment="1">
      <alignment vertical="center"/>
    </xf>
    <xf numFmtId="0" fontId="48" fillId="0" borderId="2" xfId="69" applyFont="1" applyBorder="1" applyAlignment="1">
      <alignment horizontal="center" vertical="center"/>
    </xf>
    <xf numFmtId="0" fontId="48" fillId="0" borderId="2" xfId="69" applyFont="1" applyBorder="1" applyAlignment="1">
      <alignment vertical="center"/>
    </xf>
    <xf numFmtId="0" fontId="47" fillId="0" borderId="0" xfId="69" applyFont="1" applyAlignment="1">
      <alignment vertical="center"/>
    </xf>
    <xf numFmtId="0" fontId="48" fillId="0" borderId="142" xfId="69" applyFont="1" applyBorder="1" applyAlignment="1">
      <alignment vertical="center"/>
    </xf>
    <xf numFmtId="0" fontId="48" fillId="0" borderId="135" xfId="69" applyFont="1" applyBorder="1" applyAlignment="1">
      <alignment vertical="center"/>
    </xf>
    <xf numFmtId="0" fontId="48" fillId="0" borderId="144" xfId="69" applyFont="1" applyBorder="1" applyAlignment="1">
      <alignment vertical="center"/>
    </xf>
    <xf numFmtId="0" fontId="47" fillId="0" borderId="0" xfId="69" applyFont="1" applyAlignment="1"/>
    <xf numFmtId="0" fontId="47" fillId="0" borderId="0" xfId="67" applyFont="1" applyAlignment="1">
      <alignment vertical="center"/>
    </xf>
    <xf numFmtId="0" fontId="87" fillId="0" borderId="0" xfId="69" applyFont="1" applyAlignment="1">
      <alignment vertical="center"/>
    </xf>
    <xf numFmtId="0" fontId="48" fillId="0" borderId="0" xfId="69" applyFont="1" applyAlignment="1">
      <alignment horizontal="center" vertical="center"/>
    </xf>
    <xf numFmtId="0" fontId="48" fillId="0" borderId="143" xfId="69" applyFont="1" applyBorder="1" applyAlignment="1">
      <alignment vertical="center"/>
    </xf>
    <xf numFmtId="0" fontId="90" fillId="0" borderId="0" xfId="69" applyFont="1" applyAlignment="1">
      <alignment vertical="center" wrapText="1"/>
    </xf>
    <xf numFmtId="0" fontId="89" fillId="0" borderId="0" xfId="68" applyFont="1" applyAlignment="1">
      <alignment vertical="center" wrapText="1"/>
    </xf>
    <xf numFmtId="0" fontId="42" fillId="0" borderId="0" xfId="69" applyFont="1" applyAlignment="1">
      <alignment vertical="center" wrapText="1"/>
    </xf>
    <xf numFmtId="0" fontId="92" fillId="0" borderId="0" xfId="69" applyFont="1" applyAlignment="1">
      <alignment vertical="center"/>
    </xf>
    <xf numFmtId="0" fontId="46" fillId="0" borderId="17" xfId="69" applyFont="1" applyBorder="1" applyAlignment="1">
      <alignment vertical="center"/>
    </xf>
    <xf numFmtId="0" fontId="48" fillId="0" borderId="17" xfId="69" applyFont="1" applyBorder="1" applyAlignment="1">
      <alignment vertical="center"/>
    </xf>
    <xf numFmtId="0" fontId="49" fillId="0" borderId="0" xfId="69" applyFont="1" applyAlignment="1">
      <alignment vertical="center"/>
    </xf>
    <xf numFmtId="0" fontId="82" fillId="0" borderId="0" xfId="0" applyFont="1"/>
    <xf numFmtId="0" fontId="6" fillId="0" borderId="0" xfId="0" applyFont="1" applyAlignment="1">
      <alignment vertical="center"/>
    </xf>
    <xf numFmtId="0" fontId="82" fillId="0" borderId="27" xfId="0" applyFont="1" applyBorder="1"/>
    <xf numFmtId="0" fontId="39" fillId="0" borderId="25" xfId="51" applyFont="1" applyBorder="1" applyAlignment="1">
      <alignment horizontal="left" vertical="center" wrapText="1"/>
    </xf>
    <xf numFmtId="0" fontId="82" fillId="0" borderId="11" xfId="0" applyFont="1" applyBorder="1"/>
    <xf numFmtId="0" fontId="82" fillId="0" borderId="9" xfId="0" applyFont="1" applyBorder="1"/>
    <xf numFmtId="0" fontId="82" fillId="0" borderId="41" xfId="0" applyFont="1" applyBorder="1"/>
    <xf numFmtId="0" fontId="82" fillId="0" borderId="6" xfId="0" applyFont="1" applyBorder="1"/>
    <xf numFmtId="0" fontId="82" fillId="0" borderId="7" xfId="0" applyFont="1" applyBorder="1"/>
    <xf numFmtId="0" fontId="82" fillId="0" borderId="32" xfId="0" applyFont="1" applyBorder="1"/>
    <xf numFmtId="0" fontId="82" fillId="0" borderId="33" xfId="0" applyFont="1" applyBorder="1"/>
    <xf numFmtId="0" fontId="82" fillId="0" borderId="21" xfId="0" applyFont="1" applyBorder="1"/>
    <xf numFmtId="0" fontId="82" fillId="0" borderId="23" xfId="0" applyFont="1" applyBorder="1"/>
    <xf numFmtId="0" fontId="6" fillId="0" borderId="0" xfId="0" applyFont="1" applyAlignment="1">
      <alignment horizontal="center" vertical="center"/>
    </xf>
    <xf numFmtId="0" fontId="6" fillId="0" borderId="0" xfId="0" applyFont="1" applyBorder="1" applyAlignment="1">
      <alignment horizontal="center" vertical="center" wrapText="1"/>
    </xf>
    <xf numFmtId="0" fontId="6" fillId="0" borderId="0" xfId="0" applyFont="1" applyBorder="1" applyAlignment="1">
      <alignment horizontal="left" wrapText="1"/>
    </xf>
    <xf numFmtId="0" fontId="39" fillId="0" borderId="2" xfId="51" applyFont="1" applyBorder="1" applyAlignment="1">
      <alignment vertical="center" wrapText="1"/>
    </xf>
    <xf numFmtId="0" fontId="39" fillId="0" borderId="2" xfId="51" applyFont="1" applyBorder="1" applyAlignment="1">
      <alignment horizontal="left" vertical="center" wrapText="1"/>
    </xf>
    <xf numFmtId="0" fontId="5" fillId="0" borderId="28" xfId="0" applyFont="1" applyBorder="1" applyAlignment="1">
      <alignment horizontal="left" vertical="center"/>
    </xf>
    <xf numFmtId="0" fontId="39" fillId="0" borderId="2" xfId="51" applyFont="1" applyBorder="1" applyAlignment="1">
      <alignment horizontal="left" vertical="top" wrapText="1"/>
    </xf>
    <xf numFmtId="0" fontId="39" fillId="0" borderId="25" xfId="51" applyFont="1" applyBorder="1" applyAlignment="1">
      <alignment vertical="top" wrapText="1"/>
    </xf>
    <xf numFmtId="0" fontId="39" fillId="0" borderId="2" xfId="51" applyFont="1" applyBorder="1" applyAlignment="1">
      <alignment vertical="top" wrapText="1"/>
    </xf>
    <xf numFmtId="0" fontId="5" fillId="0" borderId="7" xfId="0" applyFont="1" applyBorder="1" applyAlignment="1">
      <alignment horizontal="center" vertical="center"/>
    </xf>
    <xf numFmtId="0" fontId="5" fillId="45" borderId="51" xfId="0" applyFont="1" applyFill="1" applyBorder="1" applyAlignment="1">
      <alignment horizontal="left" vertical="center" wrapText="1"/>
    </xf>
    <xf numFmtId="0" fontId="0" fillId="45" borderId="53" xfId="0" applyFill="1" applyBorder="1" applyAlignment="1">
      <alignment horizontal="center" vertical="center"/>
    </xf>
    <xf numFmtId="0" fontId="5" fillId="45" borderId="38" xfId="0" applyFont="1" applyFill="1" applyBorder="1" applyAlignment="1">
      <alignment vertical="center"/>
    </xf>
    <xf numFmtId="0" fontId="0" fillId="45" borderId="38" xfId="0" applyFill="1" applyBorder="1" applyAlignment="1">
      <alignment horizontal="center" vertical="center"/>
    </xf>
    <xf numFmtId="0" fontId="0" fillId="45" borderId="38" xfId="0" applyFill="1" applyBorder="1" applyAlignment="1">
      <alignment horizontal="left" vertical="center"/>
    </xf>
    <xf numFmtId="0" fontId="5" fillId="45" borderId="38" xfId="0" applyFont="1" applyFill="1" applyBorder="1" applyAlignment="1">
      <alignment horizontal="left" vertical="center"/>
    </xf>
    <xf numFmtId="0" fontId="0" fillId="45" borderId="39" xfId="0" applyFill="1" applyBorder="1" applyAlignment="1">
      <alignment horizontal="left" vertical="center"/>
    </xf>
    <xf numFmtId="0" fontId="5" fillId="0" borderId="0" xfId="0" applyFont="1" applyBorder="1" applyAlignment="1">
      <alignment horizontal="center" vertical="center"/>
    </xf>
    <xf numFmtId="0" fontId="42" fillId="0" borderId="0" xfId="67">
      <alignment vertical="center"/>
    </xf>
    <xf numFmtId="0" fontId="62" fillId="0" borderId="0" xfId="67" applyFont="1">
      <alignment vertical="center"/>
    </xf>
    <xf numFmtId="0" fontId="41" fillId="0" borderId="0" xfId="70" applyFont="1" applyAlignment="1">
      <alignment horizontal="left" vertical="center"/>
    </xf>
    <xf numFmtId="0" fontId="41" fillId="0" borderId="0" xfId="70" applyFont="1" applyAlignment="1">
      <alignment horizontal="centerContinuous" vertical="center"/>
    </xf>
    <xf numFmtId="0" fontId="44" fillId="0" borderId="0" xfId="70" applyFont="1">
      <alignment vertical="center"/>
    </xf>
    <xf numFmtId="0" fontId="41" fillId="0" borderId="0" xfId="70" applyFont="1">
      <alignment vertical="center"/>
    </xf>
    <xf numFmtId="0" fontId="41" fillId="0" borderId="6" xfId="70" applyFont="1" applyBorder="1" applyAlignment="1">
      <alignment horizontal="center" vertical="center"/>
    </xf>
    <xf numFmtId="0" fontId="41" fillId="0" borderId="7" xfId="70" applyFont="1" applyBorder="1" applyAlignment="1">
      <alignment horizontal="center" vertical="center"/>
    </xf>
    <xf numFmtId="0" fontId="42" fillId="0" borderId="7" xfId="67" applyBorder="1" applyAlignment="1">
      <alignment horizontal="center" vertical="center"/>
    </xf>
    <xf numFmtId="0" fontId="54" fillId="0" borderId="6" xfId="70" applyFont="1" applyBorder="1">
      <alignment vertical="center"/>
    </xf>
    <xf numFmtId="0" fontId="54" fillId="0" borderId="7" xfId="70" applyFont="1" applyBorder="1">
      <alignment vertical="center"/>
    </xf>
    <xf numFmtId="0" fontId="54" fillId="0" borderId="8" xfId="70" applyFont="1" applyBorder="1">
      <alignment vertical="center"/>
    </xf>
    <xf numFmtId="0" fontId="53" fillId="0" borderId="7" xfId="67" applyFont="1" applyBorder="1">
      <alignment vertical="center"/>
    </xf>
    <xf numFmtId="0" fontId="54" fillId="0" borderId="7" xfId="70" applyFont="1" applyBorder="1" applyAlignment="1">
      <alignment horizontal="center" vertical="center"/>
    </xf>
    <xf numFmtId="0" fontId="53" fillId="0" borderId="8" xfId="67" applyFont="1" applyBorder="1">
      <alignment vertical="center"/>
    </xf>
    <xf numFmtId="0" fontId="53" fillId="0" borderId="6" xfId="67" applyFont="1" applyBorder="1">
      <alignment vertical="center"/>
    </xf>
    <xf numFmtId="0" fontId="44" fillId="0" borderId="7" xfId="70" applyFont="1" applyBorder="1">
      <alignment vertical="center"/>
    </xf>
    <xf numFmtId="0" fontId="42" fillId="0" borderId="3" xfId="67" applyBorder="1">
      <alignment vertical="center"/>
    </xf>
    <xf numFmtId="0" fontId="42" fillId="0" borderId="4" xfId="67" applyBorder="1">
      <alignment vertical="center"/>
    </xf>
    <xf numFmtId="0" fontId="53" fillId="0" borderId="0" xfId="70" applyFont="1">
      <alignment vertical="center"/>
    </xf>
    <xf numFmtId="0" fontId="41" fillId="0" borderId="4" xfId="70" applyFont="1" applyBorder="1" applyAlignment="1">
      <alignment horizontal="centerContinuous" vertical="center"/>
    </xf>
    <xf numFmtId="0" fontId="42" fillId="0" borderId="0" xfId="67" applyAlignment="1"/>
    <xf numFmtId="0" fontId="62" fillId="0" borderId="0" xfId="67" quotePrefix="1" applyFont="1">
      <alignment vertical="center"/>
    </xf>
    <xf numFmtId="0" fontId="42" fillId="0" borderId="5" xfId="67" applyBorder="1">
      <alignment vertical="center"/>
    </xf>
    <xf numFmtId="0" fontId="62" fillId="0" borderId="17" xfId="67" quotePrefix="1" applyFont="1" applyBorder="1">
      <alignment vertical="center"/>
    </xf>
    <xf numFmtId="0" fontId="62" fillId="0" borderId="6" xfId="67" quotePrefix="1" applyFont="1" applyBorder="1">
      <alignment vertical="center"/>
    </xf>
    <xf numFmtId="0" fontId="42" fillId="0" borderId="7" xfId="67" applyBorder="1">
      <alignment vertical="center"/>
    </xf>
    <xf numFmtId="0" fontId="42" fillId="0" borderId="17" xfId="67" applyBorder="1">
      <alignment vertical="center"/>
    </xf>
    <xf numFmtId="0" fontId="61" fillId="0" borderId="0" xfId="67" applyFont="1">
      <alignment vertical="center"/>
    </xf>
    <xf numFmtId="0" fontId="62" fillId="0" borderId="17" xfId="67" applyFont="1" applyBorder="1">
      <alignment vertical="center"/>
    </xf>
    <xf numFmtId="0" fontId="2" fillId="0" borderId="25" xfId="51" applyFont="1" applyBorder="1" applyAlignment="1">
      <alignment horizontal="center" vertical="center" textRotation="255" wrapText="1"/>
    </xf>
    <xf numFmtId="0" fontId="2" fillId="0" borderId="28" xfId="51" applyFont="1" applyBorder="1" applyAlignment="1">
      <alignment horizontal="center" vertical="center" textRotation="255" wrapText="1"/>
    </xf>
    <xf numFmtId="0" fontId="2" fillId="0" borderId="30" xfId="51" applyFont="1" applyBorder="1" applyAlignment="1">
      <alignment horizontal="center" vertical="center" textRotation="255" wrapText="1"/>
    </xf>
    <xf numFmtId="0" fontId="39" fillId="0" borderId="2" xfId="51" applyFont="1" applyBorder="1" applyAlignment="1">
      <alignment horizontal="left" vertical="top" wrapText="1"/>
    </xf>
    <xf numFmtId="0" fontId="39" fillId="0" borderId="25" xfId="51" applyFont="1" applyBorder="1" applyAlignment="1">
      <alignment vertical="top" wrapText="1"/>
    </xf>
    <xf numFmtId="0" fontId="39" fillId="0" borderId="28" xfId="51" applyFont="1" applyBorder="1" applyAlignment="1">
      <alignment vertical="top" wrapText="1"/>
    </xf>
    <xf numFmtId="0" fontId="39" fillId="0" borderId="30" xfId="51" applyFont="1" applyBorder="1" applyAlignment="1">
      <alignment vertical="top" wrapText="1"/>
    </xf>
    <xf numFmtId="0" fontId="39" fillId="0" borderId="25" xfId="51" applyFont="1" applyBorder="1" applyAlignment="1">
      <alignment horizontal="left" vertical="top" wrapText="1"/>
    </xf>
    <xf numFmtId="0" fontId="39" fillId="0" borderId="28" xfId="51" applyFont="1" applyBorder="1" applyAlignment="1">
      <alignment horizontal="left" vertical="top" wrapText="1"/>
    </xf>
    <xf numFmtId="0" fontId="39" fillId="0" borderId="30" xfId="51" applyFont="1" applyBorder="1" applyAlignment="1">
      <alignment horizontal="left" vertical="top" wrapText="1"/>
    </xf>
    <xf numFmtId="0" fontId="94" fillId="0" borderId="5" xfId="51" applyFont="1" applyBorder="1" applyAlignment="1">
      <alignment vertical="center"/>
    </xf>
    <xf numFmtId="0" fontId="39" fillId="45" borderId="2" xfId="51" applyFont="1" applyFill="1" applyBorder="1" applyAlignment="1">
      <alignment horizontal="center" vertical="center" wrapText="1"/>
    </xf>
    <xf numFmtId="0" fontId="2" fillId="0" borderId="2" xfId="51" applyFont="1" applyBorder="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justify"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top"/>
    </xf>
    <xf numFmtId="0" fontId="6" fillId="0" borderId="25" xfId="0" applyFont="1" applyBorder="1" applyAlignment="1">
      <alignment horizontal="center" vertical="center" textRotation="255" wrapText="1"/>
    </xf>
    <xf numFmtId="0" fontId="6" fillId="0" borderId="28" xfId="0" applyFont="1" applyBorder="1" applyAlignment="1">
      <alignment horizontal="center" vertical="center" textRotation="255" wrapText="1"/>
    </xf>
    <xf numFmtId="0" fontId="6" fillId="0" borderId="30" xfId="0" applyFont="1" applyBorder="1" applyAlignment="1">
      <alignment horizontal="center" vertical="center" textRotation="255"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82" fillId="0" borderId="4" xfId="0" applyFont="1" applyBorder="1" applyAlignment="1">
      <alignment horizontal="left" vertical="center" wrapText="1"/>
    </xf>
    <xf numFmtId="0" fontId="6" fillId="0" borderId="46" xfId="0" applyFont="1" applyBorder="1" applyAlignment="1">
      <alignment horizontal="left" vertical="center"/>
    </xf>
    <xf numFmtId="0" fontId="6" fillId="0" borderId="47" xfId="0" applyFont="1" applyBorder="1" applyAlignment="1">
      <alignment horizontal="left" vertical="center"/>
    </xf>
    <xf numFmtId="0" fontId="6" fillId="0" borderId="49" xfId="0" applyFont="1" applyBorder="1" applyAlignment="1">
      <alignment horizontal="left" vertical="center"/>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1" xfId="0" applyFont="1" applyBorder="1" applyAlignment="1">
      <alignment horizontal="left" vertical="center" wrapText="1"/>
    </xf>
    <xf numFmtId="0" fontId="6" fillId="0" borderId="27" xfId="0" applyFont="1" applyBorder="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6" fillId="0" borderId="4"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1" xfId="0" applyFont="1" applyBorder="1" applyAlignment="1">
      <alignment horizontal="left" vertical="center" wrapText="1"/>
    </xf>
    <xf numFmtId="0" fontId="6" fillId="0" borderId="40" xfId="0" applyFont="1" applyBorder="1" applyAlignment="1">
      <alignment horizontal="left" vertical="center" wrapText="1"/>
    </xf>
    <xf numFmtId="0" fontId="6" fillId="0" borderId="53" xfId="0" applyFont="1" applyBorder="1" applyAlignment="1">
      <alignment horizontal="justify" vertical="center" wrapText="1"/>
    </xf>
    <xf numFmtId="0" fontId="6" fillId="0" borderId="38" xfId="0" applyFont="1" applyBorder="1" applyAlignment="1">
      <alignment horizontal="justify" vertical="center" wrapText="1"/>
    </xf>
    <xf numFmtId="0" fontId="6" fillId="0" borderId="39" xfId="0" applyFont="1" applyBorder="1" applyAlignment="1">
      <alignment horizontal="justify"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2" xfId="0" applyFont="1" applyBorder="1" applyAlignment="1">
      <alignment horizontal="left" wrapText="1"/>
    </xf>
    <xf numFmtId="0" fontId="6" fillId="0" borderId="6" xfId="0" applyFont="1" applyBorder="1" applyAlignment="1">
      <alignment horizontal="center" wrapText="1"/>
    </xf>
    <xf numFmtId="0" fontId="6" fillId="0" borderId="7" xfId="0" applyFont="1" applyBorder="1" applyAlignment="1">
      <alignment horizontal="center" wrapText="1"/>
    </xf>
    <xf numFmtId="0" fontId="6" fillId="0" borderId="8" xfId="0" applyFont="1" applyBorder="1" applyAlignment="1">
      <alignment horizontal="center" wrapText="1"/>
    </xf>
    <xf numFmtId="0" fontId="82" fillId="0" borderId="2" xfId="0" applyFont="1" applyBorder="1" applyAlignment="1">
      <alignment horizontal="left" wrapText="1"/>
    </xf>
    <xf numFmtId="0" fontId="82" fillId="0" borderId="6" xfId="0" applyFont="1" applyBorder="1" applyAlignment="1">
      <alignment horizontal="left" wrapText="1"/>
    </xf>
    <xf numFmtId="0" fontId="6" fillId="0" borderId="6"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6" fillId="0" borderId="2" xfId="0" applyFont="1" applyBorder="1" applyAlignment="1">
      <alignment horizontal="left" vertical="center" wrapText="1"/>
    </xf>
    <xf numFmtId="0" fontId="82" fillId="0" borderId="2" xfId="0" applyFont="1" applyBorder="1" applyAlignment="1">
      <alignment horizontal="left" vertical="center" wrapText="1"/>
    </xf>
    <xf numFmtId="0" fontId="6" fillId="0" borderId="25" xfId="0" applyFont="1" applyBorder="1" applyAlignment="1">
      <alignment horizontal="left" vertical="center" wrapText="1"/>
    </xf>
    <xf numFmtId="0" fontId="82" fillId="0" borderId="25"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25" xfId="0" applyFont="1" applyBorder="1" applyAlignment="1">
      <alignment horizontal="center" vertical="center" textRotation="255" shrinkToFit="1"/>
    </xf>
    <xf numFmtId="0" fontId="6" fillId="0" borderId="28" xfId="0" applyFont="1" applyBorder="1" applyAlignment="1">
      <alignment horizontal="center" vertical="center" textRotation="255" shrinkToFit="1"/>
    </xf>
    <xf numFmtId="0" fontId="6" fillId="0" borderId="30" xfId="0" applyFont="1" applyBorder="1" applyAlignment="1">
      <alignment horizontal="center" vertical="center" textRotation="255" shrinkToFit="1"/>
    </xf>
    <xf numFmtId="0" fontId="6" fillId="0" borderId="46" xfId="0" applyFont="1" applyBorder="1" applyAlignment="1">
      <alignment horizontal="left" vertical="center" wrapText="1"/>
    </xf>
    <xf numFmtId="0" fontId="6" fillId="0" borderId="47" xfId="0" applyFont="1" applyBorder="1" applyAlignment="1">
      <alignment horizontal="left" vertical="center" wrapText="1"/>
    </xf>
    <xf numFmtId="0" fontId="6" fillId="0" borderId="49" xfId="0" applyFont="1" applyBorder="1" applyAlignment="1">
      <alignment horizontal="left" vertical="center" wrapText="1"/>
    </xf>
    <xf numFmtId="0" fontId="6" fillId="0" borderId="38" xfId="0" applyFont="1" applyBorder="1" applyAlignment="1">
      <alignment horizontal="left" vertical="center" wrapText="1"/>
    </xf>
    <xf numFmtId="0" fontId="6" fillId="0" borderId="39" xfId="0" applyFont="1" applyBorder="1" applyAlignment="1">
      <alignment horizontal="left" vertical="center" wrapText="1"/>
    </xf>
    <xf numFmtId="0" fontId="6" fillId="0" borderId="3" xfId="0" applyFont="1" applyBorder="1" applyAlignment="1">
      <alignment horizontal="left" wrapText="1"/>
    </xf>
    <xf numFmtId="0" fontId="6" fillId="0" borderId="1" xfId="0" applyFont="1" applyBorder="1" applyAlignment="1">
      <alignment horizontal="left" wrapText="1"/>
    </xf>
    <xf numFmtId="0" fontId="6" fillId="0" borderId="65" xfId="0" applyFont="1" applyBorder="1" applyAlignment="1">
      <alignment horizontal="left" wrapText="1"/>
    </xf>
    <xf numFmtId="0" fontId="6" fillId="0" borderId="5" xfId="0" applyFont="1" applyBorder="1" applyAlignment="1">
      <alignment horizontal="left" wrapText="1"/>
    </xf>
    <xf numFmtId="0" fontId="6" fillId="0" borderId="15" xfId="0" applyFont="1" applyBorder="1" applyAlignment="1">
      <alignment horizontal="left"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15" xfId="0" applyFont="1" applyBorder="1" applyAlignment="1">
      <alignment horizontal="left" vertical="top" wrapText="1"/>
    </xf>
    <xf numFmtId="0" fontId="6" fillId="0" borderId="17" xfId="0" applyFont="1" applyBorder="1" applyAlignment="1">
      <alignment horizontal="left" wrapText="1"/>
    </xf>
    <xf numFmtId="0" fontId="6" fillId="0" borderId="0" xfId="0" applyFont="1" applyAlignment="1">
      <alignment horizontal="left" wrapText="1"/>
    </xf>
    <xf numFmtId="0" fontId="6" fillId="0" borderId="16" xfId="0" applyFont="1" applyBorder="1" applyAlignment="1">
      <alignment horizontal="left" wrapText="1"/>
    </xf>
    <xf numFmtId="0" fontId="6" fillId="0" borderId="3" xfId="0" applyFont="1" applyBorder="1" applyAlignment="1">
      <alignment horizontal="center" vertical="center" textRotation="255" wrapText="1"/>
    </xf>
    <xf numFmtId="0" fontId="6" fillId="0" borderId="1" xfId="0" applyFont="1" applyBorder="1" applyAlignment="1">
      <alignment horizontal="center" vertical="center" textRotation="255" wrapText="1"/>
    </xf>
    <xf numFmtId="0" fontId="6" fillId="0" borderId="17" xfId="0" applyFont="1" applyBorder="1" applyAlignment="1">
      <alignment horizontal="center" vertical="center" textRotation="255" wrapText="1"/>
    </xf>
    <xf numFmtId="0" fontId="6" fillId="0" borderId="27" xfId="0" applyFont="1" applyBorder="1" applyAlignment="1">
      <alignment horizontal="center" vertical="center" textRotation="255" wrapText="1"/>
    </xf>
    <xf numFmtId="0" fontId="6" fillId="0" borderId="16" xfId="0" applyFont="1" applyBorder="1" applyAlignment="1">
      <alignment horizontal="center" vertical="center" textRotation="255" wrapText="1"/>
    </xf>
    <xf numFmtId="0" fontId="6" fillId="0" borderId="15" xfId="0" applyFont="1" applyBorder="1" applyAlignment="1">
      <alignment horizontal="center" vertical="center" textRotation="255" wrapText="1"/>
    </xf>
    <xf numFmtId="0" fontId="6" fillId="0" borderId="7" xfId="0" applyFont="1" applyBorder="1" applyAlignment="1">
      <alignment horizontal="left" wrapText="1"/>
    </xf>
    <xf numFmtId="0" fontId="82" fillId="0" borderId="7" xfId="0" applyFont="1" applyBorder="1" applyAlignment="1">
      <alignment horizontal="left" wrapText="1"/>
    </xf>
    <xf numFmtId="0" fontId="82" fillId="0" borderId="45" xfId="0" applyFont="1" applyBorder="1" applyAlignment="1">
      <alignment horizontal="left" wrapText="1"/>
    </xf>
    <xf numFmtId="0" fontId="6" fillId="0" borderId="10" xfId="0" applyFont="1" applyBorder="1" applyAlignment="1">
      <alignment horizontal="center" wrapText="1"/>
    </xf>
    <xf numFmtId="0" fontId="6" fillId="0" borderId="45" xfId="0" applyFont="1" applyBorder="1" applyAlignment="1">
      <alignment horizontal="center" wrapText="1"/>
    </xf>
    <xf numFmtId="0" fontId="6" fillId="0" borderId="66" xfId="0" applyFont="1" applyBorder="1" applyAlignment="1">
      <alignment horizontal="left" wrapText="1"/>
    </xf>
    <xf numFmtId="0" fontId="6" fillId="0" borderId="0" xfId="0" applyFont="1" applyAlignment="1">
      <alignment horizontal="center" wrapText="1"/>
    </xf>
    <xf numFmtId="0" fontId="6" fillId="0" borderId="66" xfId="0" applyFont="1" applyBorder="1" applyAlignment="1">
      <alignment horizontal="center" wrapText="1"/>
    </xf>
    <xf numFmtId="0" fontId="6" fillId="0" borderId="5" xfId="0" applyFont="1" applyBorder="1" applyAlignment="1">
      <alignment horizontal="center" wrapText="1"/>
    </xf>
    <xf numFmtId="0" fontId="6" fillId="0" borderId="63" xfId="0" applyFont="1" applyBorder="1" applyAlignment="1">
      <alignment horizontal="center" wrapText="1"/>
    </xf>
    <xf numFmtId="0" fontId="6" fillId="0" borderId="67" xfId="0" applyFont="1" applyBorder="1" applyAlignment="1">
      <alignment horizontal="left" wrapText="1"/>
    </xf>
    <xf numFmtId="0" fontId="6" fillId="0" borderId="27" xfId="0" applyFont="1" applyBorder="1" applyAlignment="1">
      <alignment horizontal="left" wrapText="1"/>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27" xfId="0" applyFont="1" applyBorder="1" applyAlignment="1">
      <alignment horizontal="left" vertical="top" wrapText="1"/>
    </xf>
    <xf numFmtId="0" fontId="6" fillId="0" borderId="4" xfId="0" applyFont="1" applyBorder="1" applyAlignment="1">
      <alignment horizontal="left" wrapText="1"/>
    </xf>
    <xf numFmtId="0" fontId="6" fillId="0" borderId="33" xfId="0" applyFont="1" applyBorder="1" applyAlignment="1">
      <alignment horizontal="left" wrapText="1"/>
    </xf>
    <xf numFmtId="0" fontId="82" fillId="0" borderId="33" xfId="0" applyFont="1" applyBorder="1" applyAlignment="1">
      <alignment horizontal="left" wrapText="1"/>
    </xf>
    <xf numFmtId="0" fontId="82" fillId="0" borderId="171" xfId="0" applyFont="1" applyBorder="1" applyAlignment="1">
      <alignment horizontal="left" wrapText="1"/>
    </xf>
    <xf numFmtId="0" fontId="6" fillId="0" borderId="32" xfId="0" applyFont="1" applyBorder="1" applyAlignment="1">
      <alignment horizontal="center"/>
    </xf>
    <xf numFmtId="0" fontId="6" fillId="0" borderId="173" xfId="0" applyFont="1" applyBorder="1" applyAlignment="1">
      <alignment horizontal="center"/>
    </xf>
    <xf numFmtId="0" fontId="6" fillId="0" borderId="5" xfId="0" applyFont="1" applyBorder="1" applyAlignment="1">
      <alignment horizontal="left" shrinkToFit="1"/>
    </xf>
    <xf numFmtId="0" fontId="82" fillId="0" borderId="5" xfId="0" applyFont="1" applyBorder="1" applyAlignment="1">
      <alignment horizontal="left" shrinkToFit="1"/>
    </xf>
    <xf numFmtId="0" fontId="82" fillId="0" borderId="63" xfId="0" applyFont="1" applyBorder="1" applyAlignment="1">
      <alignment horizontal="left" shrinkToFit="1"/>
    </xf>
    <xf numFmtId="0" fontId="6" fillId="0" borderId="65" xfId="0" applyFont="1" applyBorder="1" applyAlignment="1">
      <alignment horizontal="center" wrapText="1"/>
    </xf>
    <xf numFmtId="0" fontId="6" fillId="0" borderId="15" xfId="0" applyFont="1" applyBorder="1" applyAlignment="1">
      <alignment horizont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16" xfId="0" applyFont="1" applyBorder="1" applyAlignment="1">
      <alignment horizontal="center" vertical="center"/>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xf>
    <xf numFmtId="0" fontId="6" fillId="0" borderId="15" xfId="0" applyFont="1" applyBorder="1" applyAlignment="1">
      <alignment horizontal="center"/>
    </xf>
    <xf numFmtId="0" fontId="6" fillId="0" borderId="172" xfId="0" applyFont="1" applyBorder="1" applyAlignment="1">
      <alignment horizontal="center" wrapText="1"/>
    </xf>
    <xf numFmtId="0" fontId="6" fillId="0" borderId="171" xfId="0" applyFont="1" applyBorder="1" applyAlignment="1">
      <alignment horizontal="center" wrapText="1"/>
    </xf>
    <xf numFmtId="0" fontId="6" fillId="0" borderId="33" xfId="0" applyFont="1" applyBorder="1" applyAlignment="1">
      <alignment horizontal="center" wrapText="1"/>
    </xf>
    <xf numFmtId="0" fontId="6" fillId="0" borderId="173" xfId="0" applyFont="1" applyBorder="1" applyAlignment="1">
      <alignment horizontal="center" wrapText="1"/>
    </xf>
    <xf numFmtId="0" fontId="6" fillId="0" borderId="33" xfId="0" applyFont="1" applyBorder="1" applyAlignment="1">
      <alignment horizontal="left" vertical="center" wrapText="1"/>
    </xf>
    <xf numFmtId="0" fontId="6" fillId="0" borderId="173" xfId="0" applyFont="1" applyBorder="1" applyAlignment="1">
      <alignment horizontal="left" vertical="center" wrapText="1"/>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173" xfId="0" applyFont="1" applyBorder="1" applyAlignment="1">
      <alignment horizontal="center" vertical="center"/>
    </xf>
    <xf numFmtId="0" fontId="6" fillId="0" borderId="7" xfId="0" applyFont="1" applyBorder="1" applyAlignment="1">
      <alignment horizontal="left" shrinkToFit="1"/>
    </xf>
    <xf numFmtId="0" fontId="82" fillId="0" borderId="7" xfId="0" applyFont="1" applyBorder="1" applyAlignment="1">
      <alignment horizontal="left" shrinkToFit="1"/>
    </xf>
    <xf numFmtId="0" fontId="82" fillId="0" borderId="45" xfId="0" applyFont="1" applyBorder="1" applyAlignment="1">
      <alignment horizontal="left" shrinkToFit="1"/>
    </xf>
    <xf numFmtId="0" fontId="6" fillId="0" borderId="45" xfId="0" applyFont="1" applyBorder="1" applyAlignment="1">
      <alignment horizontal="left" wrapText="1"/>
    </xf>
    <xf numFmtId="0" fontId="6" fillId="0" borderId="6" xfId="0" applyFont="1" applyBorder="1" applyAlignment="1">
      <alignment horizontal="left" wrapText="1"/>
    </xf>
    <xf numFmtId="0" fontId="6" fillId="0" borderId="8" xfId="0" applyFont="1" applyBorder="1" applyAlignment="1">
      <alignment horizontal="left" wrapText="1"/>
    </xf>
    <xf numFmtId="0" fontId="6" fillId="0" borderId="2" xfId="0" applyFont="1" applyBorder="1" applyAlignment="1">
      <alignment horizontal="center"/>
    </xf>
    <xf numFmtId="0" fontId="6" fillId="0" borderId="6" xfId="0" applyFont="1" applyBorder="1" applyAlignment="1">
      <alignment horizontal="left"/>
    </xf>
    <xf numFmtId="0" fontId="6" fillId="0" borderId="7" xfId="0" applyFont="1" applyBorder="1" applyAlignment="1">
      <alignment horizontal="left"/>
    </xf>
    <xf numFmtId="0" fontId="6" fillId="0" borderId="5" xfId="0" applyFont="1" applyBorder="1" applyAlignment="1">
      <alignment horizontal="left"/>
    </xf>
    <xf numFmtId="0" fontId="6" fillId="0" borderId="15" xfId="0" applyFont="1" applyBorder="1" applyAlignment="1">
      <alignment horizontal="left"/>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center" vertical="center" wrapText="1"/>
    </xf>
    <xf numFmtId="0" fontId="6" fillId="0" borderId="2" xfId="0" applyFont="1" applyBorder="1" applyAlignment="1">
      <alignment horizontal="center" wrapText="1"/>
    </xf>
    <xf numFmtId="0" fontId="5" fillId="0" borderId="25" xfId="0" applyFont="1" applyBorder="1" applyAlignment="1">
      <alignment horizontal="left" vertical="center"/>
    </xf>
    <xf numFmtId="0" fontId="5" fillId="0" borderId="28" xfId="0" applyFont="1" applyBorder="1" applyAlignment="1">
      <alignment horizontal="left" vertical="center"/>
    </xf>
    <xf numFmtId="0" fontId="5" fillId="0" borderId="51" xfId="0" applyFont="1" applyBorder="1" applyAlignment="1">
      <alignment horizontal="left" vertical="center" wrapText="1"/>
    </xf>
    <xf numFmtId="0" fontId="13" fillId="0" borderId="43" xfId="0" applyFont="1" applyBorder="1" applyAlignment="1">
      <alignment horizontal="left" vertical="center" wrapText="1"/>
    </xf>
    <xf numFmtId="0" fontId="0" fillId="0" borderId="53" xfId="0" applyBorder="1" applyAlignment="1">
      <alignment horizontal="center" vertical="center"/>
    </xf>
    <xf numFmtId="0" fontId="0" fillId="0" borderId="52" xfId="0" applyBorder="1" applyAlignment="1">
      <alignment horizontal="center" vertical="center"/>
    </xf>
    <xf numFmtId="0" fontId="5" fillId="0" borderId="38" xfId="0" applyFont="1" applyBorder="1" applyAlignment="1">
      <alignment horizontal="left" vertical="center"/>
    </xf>
    <xf numFmtId="0" fontId="5" fillId="0" borderId="31" xfId="0" applyFont="1" applyBorder="1" applyAlignment="1">
      <alignment horizontal="left" vertical="center"/>
    </xf>
    <xf numFmtId="0" fontId="12" fillId="0" borderId="0" xfId="0" applyFont="1" applyAlignment="1">
      <alignment horizontal="center" vertical="center"/>
    </xf>
    <xf numFmtId="0" fontId="6" fillId="20" borderId="6" xfId="0" applyFont="1" applyFill="1" applyBorder="1" applyAlignment="1">
      <alignment horizontal="center" vertical="center"/>
    </xf>
    <xf numFmtId="0" fontId="6" fillId="20" borderId="7" xfId="0" applyFont="1" applyFill="1" applyBorder="1" applyAlignment="1">
      <alignment horizontal="center" vertical="center"/>
    </xf>
    <xf numFmtId="0" fontId="6" fillId="20" borderId="8" xfId="0" applyFont="1" applyFill="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2" xfId="0" applyFont="1" applyBorder="1" applyAlignment="1">
      <alignment horizontal="center" vertical="center"/>
    </xf>
    <xf numFmtId="0" fontId="6" fillId="20" borderId="2" xfId="0" applyFont="1" applyFill="1" applyBorder="1" applyAlignment="1">
      <alignment horizontal="center" vertical="center"/>
    </xf>
    <xf numFmtId="0" fontId="5" fillId="0" borderId="60" xfId="0" applyFont="1" applyBorder="1" applyAlignment="1">
      <alignment horizontal="center" vertical="top"/>
    </xf>
    <xf numFmtId="0" fontId="5" fillId="0" borderId="61" xfId="0" applyFont="1" applyBorder="1" applyAlignment="1">
      <alignment horizontal="center" vertical="top"/>
    </xf>
    <xf numFmtId="0" fontId="5" fillId="0" borderId="62" xfId="0" applyFont="1" applyBorder="1" applyAlignment="1">
      <alignment horizontal="center" vertical="top"/>
    </xf>
    <xf numFmtId="0" fontId="5" fillId="0" borderId="54" xfId="0" applyFont="1" applyBorder="1" applyAlignment="1">
      <alignment horizontal="center" vertical="top"/>
    </xf>
    <xf numFmtId="0" fontId="5" fillId="0" borderId="55" xfId="0" applyFont="1" applyBorder="1" applyAlignment="1">
      <alignment horizontal="center" vertical="top"/>
    </xf>
    <xf numFmtId="0" fontId="5" fillId="0" borderId="56" xfId="0" applyFont="1" applyBorder="1" applyAlignment="1">
      <alignment horizontal="center" vertical="top"/>
    </xf>
    <xf numFmtId="0" fontId="0" fillId="0" borderId="38" xfId="0" applyBorder="1" applyAlignment="1">
      <alignment horizontal="center" vertical="center"/>
    </xf>
    <xf numFmtId="0" fontId="0" fillId="0" borderId="31" xfId="0" applyBorder="1" applyAlignment="1">
      <alignment horizontal="center" vertical="center"/>
    </xf>
    <xf numFmtId="0" fontId="5" fillId="0" borderId="48" xfId="0" applyFont="1" applyBorder="1" applyAlignment="1">
      <alignment horizontal="left" vertical="center"/>
    </xf>
    <xf numFmtId="0" fontId="5" fillId="0" borderId="34" xfId="0" applyFont="1" applyBorder="1" applyAlignment="1">
      <alignment horizontal="left"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5" fillId="0" borderId="34" xfId="0" applyFont="1" applyBorder="1" applyAlignment="1">
      <alignment horizontal="left" vertical="center" wrapText="1"/>
    </xf>
    <xf numFmtId="0" fontId="0" fillId="0" borderId="17" xfId="0" applyBorder="1" applyAlignment="1">
      <alignment horizontal="center" vertical="center"/>
    </xf>
    <xf numFmtId="0" fontId="5" fillId="0" borderId="0" xfId="0" applyFont="1" applyAlignment="1">
      <alignment horizontal="left" vertical="center"/>
    </xf>
    <xf numFmtId="0" fontId="0" fillId="0" borderId="0" xfId="0" applyAlignment="1">
      <alignment horizontal="center" vertical="center"/>
    </xf>
    <xf numFmtId="0" fontId="5" fillId="0" borderId="43" xfId="0" applyFont="1" applyBorder="1" applyAlignment="1">
      <alignment horizontal="left" vertical="center" wrapText="1"/>
    </xf>
    <xf numFmtId="0" fontId="5" fillId="0" borderId="28" xfId="0" applyFont="1" applyBorder="1" applyAlignment="1">
      <alignment horizontal="left" vertical="center" wrapText="1"/>
    </xf>
    <xf numFmtId="0" fontId="45" fillId="0" borderId="0" xfId="54" applyFont="1" applyAlignment="1">
      <alignment horizontal="center"/>
    </xf>
    <xf numFmtId="0" fontId="44" fillId="0" borderId="2" xfId="54" applyFont="1" applyBorder="1" applyAlignment="1">
      <alignment horizontal="center" vertical="center" wrapText="1"/>
    </xf>
    <xf numFmtId="0" fontId="44" fillId="0" borderId="2" xfId="54" applyFont="1" applyBorder="1" applyAlignment="1">
      <alignment horizontal="center" vertical="top" wrapText="1"/>
    </xf>
    <xf numFmtId="0" fontId="44" fillId="0" borderId="3" xfId="54" applyFont="1" applyBorder="1" applyAlignment="1">
      <alignment horizontal="left" vertical="top" wrapText="1"/>
    </xf>
    <xf numFmtId="0" fontId="44" fillId="0" borderId="4" xfId="54" applyFont="1" applyBorder="1" applyAlignment="1">
      <alignment horizontal="left" vertical="top" wrapText="1"/>
    </xf>
    <xf numFmtId="0" fontId="44" fillId="0" borderId="1" xfId="54" applyFont="1" applyBorder="1" applyAlignment="1">
      <alignment horizontal="left" vertical="top" wrapText="1"/>
    </xf>
    <xf numFmtId="0" fontId="44" fillId="0" borderId="17" xfId="54" applyFont="1" applyBorder="1" applyAlignment="1">
      <alignment horizontal="left" vertical="top" wrapText="1"/>
    </xf>
    <xf numFmtId="0" fontId="44" fillId="0" borderId="0" xfId="54" applyFont="1" applyBorder="1" applyAlignment="1">
      <alignment horizontal="left" vertical="top" wrapText="1"/>
    </xf>
    <xf numFmtId="0" fontId="44" fillId="0" borderId="27" xfId="54" applyFont="1" applyBorder="1" applyAlignment="1">
      <alignment horizontal="left" vertical="top" wrapText="1"/>
    </xf>
    <xf numFmtId="0" fontId="44" fillId="0" borderId="16" xfId="54" applyFont="1" applyBorder="1" applyAlignment="1">
      <alignment horizontal="left" vertical="top" wrapText="1"/>
    </xf>
    <xf numFmtId="0" fontId="44" fillId="0" borderId="5" xfId="54" applyFont="1" applyBorder="1" applyAlignment="1">
      <alignment horizontal="left" vertical="top" wrapText="1"/>
    </xf>
    <xf numFmtId="0" fontId="44" fillId="0" borderId="15" xfId="54" applyFont="1" applyBorder="1" applyAlignment="1">
      <alignment horizontal="left" vertical="top" wrapText="1"/>
    </xf>
    <xf numFmtId="0" fontId="47" fillId="0" borderId="6" xfId="56" applyFont="1" applyBorder="1" applyAlignment="1">
      <alignment horizontal="center" vertical="center"/>
    </xf>
    <xf numFmtId="0" fontId="47" fillId="0" borderId="7" xfId="56" applyFont="1" applyBorder="1" applyAlignment="1">
      <alignment horizontal="center" vertical="center"/>
    </xf>
    <xf numFmtId="0" fontId="47" fillId="0" borderId="8" xfId="56" applyFont="1" applyBorder="1" applyAlignment="1">
      <alignment horizontal="center" vertical="center"/>
    </xf>
    <xf numFmtId="0" fontId="11" fillId="0" borderId="8" xfId="57" applyBorder="1" applyAlignment="1">
      <alignment vertical="center"/>
    </xf>
    <xf numFmtId="0" fontId="11" fillId="0" borderId="0" xfId="56" applyFont="1" applyAlignment="1">
      <alignment horizontal="center" vertical="center"/>
    </xf>
    <xf numFmtId="0" fontId="11" fillId="0" borderId="0" xfId="57" applyFont="1" applyAlignment="1">
      <alignment horizontal="center" vertical="center"/>
    </xf>
    <xf numFmtId="0" fontId="47" fillId="0" borderId="29" xfId="56" applyFont="1" applyBorder="1" applyAlignment="1">
      <alignment horizontal="center" vertical="center"/>
    </xf>
    <xf numFmtId="0" fontId="47" fillId="0" borderId="80" xfId="56" applyFont="1" applyBorder="1" applyAlignment="1">
      <alignment horizontal="center" vertical="center"/>
    </xf>
    <xf numFmtId="0" fontId="47" fillId="0" borderId="81" xfId="56" applyFont="1" applyBorder="1" applyAlignment="1">
      <alignment horizontal="center" vertical="center"/>
    </xf>
    <xf numFmtId="0" fontId="47" fillId="0" borderId="44" xfId="56" applyFont="1" applyBorder="1" applyAlignment="1">
      <alignment horizontal="center" vertical="center"/>
    </xf>
    <xf numFmtId="0" fontId="47" fillId="0" borderId="79" xfId="56" applyFont="1" applyBorder="1" applyAlignment="1">
      <alignment horizontal="center" vertical="center"/>
    </xf>
    <xf numFmtId="0" fontId="47" fillId="0" borderId="25" xfId="56" applyFont="1" applyBorder="1" applyAlignment="1">
      <alignment horizontal="center" vertical="center"/>
    </xf>
    <xf numFmtId="0" fontId="47" fillId="0" borderId="28" xfId="56" applyFont="1" applyBorder="1" applyAlignment="1">
      <alignment horizontal="center" vertical="center"/>
    </xf>
    <xf numFmtId="0" fontId="51" fillId="0" borderId="88" xfId="56" applyFont="1" applyBorder="1" applyAlignment="1">
      <alignment horizontal="center" vertical="center"/>
    </xf>
    <xf numFmtId="0" fontId="51" fillId="0" borderId="89" xfId="56" applyFont="1" applyBorder="1" applyAlignment="1">
      <alignment horizontal="center" vertical="center"/>
    </xf>
    <xf numFmtId="0" fontId="11" fillId="0" borderId="89" xfId="57" applyFont="1" applyBorder="1" applyAlignment="1">
      <alignment horizontal="center" vertical="center"/>
    </xf>
    <xf numFmtId="0" fontId="51" fillId="0" borderId="90" xfId="56" applyFont="1" applyBorder="1" applyAlignment="1">
      <alignment horizontal="center" vertical="center"/>
    </xf>
    <xf numFmtId="0" fontId="11" fillId="0" borderId="91" xfId="57" applyFont="1" applyBorder="1" applyAlignment="1">
      <alignment horizontal="center" vertical="center"/>
    </xf>
    <xf numFmtId="0" fontId="51" fillId="0" borderId="95" xfId="56" applyFont="1" applyBorder="1" applyAlignment="1">
      <alignment horizontal="center" vertical="center"/>
    </xf>
    <xf numFmtId="0" fontId="51" fillId="0" borderId="0" xfId="56" applyFont="1" applyBorder="1" applyAlignment="1">
      <alignment horizontal="center" vertical="center"/>
    </xf>
    <xf numFmtId="0" fontId="11" fillId="0" borderId="0" xfId="57" applyFont="1" applyBorder="1" applyAlignment="1">
      <alignment horizontal="center" vertical="center"/>
    </xf>
    <xf numFmtId="0" fontId="51" fillId="0" borderId="17" xfId="56" applyFont="1" applyBorder="1" applyAlignment="1">
      <alignment horizontal="center" vertical="center"/>
    </xf>
    <xf numFmtId="0" fontId="11" fillId="0" borderId="27" xfId="57" applyFont="1" applyBorder="1" applyAlignment="1">
      <alignment horizontal="center" vertical="center"/>
    </xf>
    <xf numFmtId="0" fontId="47" fillId="0" borderId="3" xfId="56" applyFont="1" applyBorder="1" applyAlignment="1">
      <alignment horizontal="center" vertical="center"/>
    </xf>
    <xf numFmtId="0" fontId="47" fillId="0" borderId="17" xfId="56" applyFont="1" applyBorder="1" applyAlignment="1">
      <alignment horizontal="center" vertical="center"/>
    </xf>
    <xf numFmtId="0" fontId="49" fillId="0" borderId="25" xfId="56" applyFont="1" applyBorder="1" applyAlignment="1">
      <alignment horizontal="center" vertical="center" wrapText="1"/>
    </xf>
    <xf numFmtId="0" fontId="49" fillId="0" borderId="28" xfId="56" applyFont="1" applyBorder="1" applyAlignment="1">
      <alignment horizontal="center" vertical="center" wrapText="1"/>
    </xf>
    <xf numFmtId="0" fontId="11" fillId="0" borderId="4" xfId="57" applyBorder="1" applyAlignment="1">
      <alignment vertical="center"/>
    </xf>
    <xf numFmtId="0" fontId="11" fillId="0" borderId="1" xfId="57" applyBorder="1" applyAlignment="1">
      <alignment vertical="center"/>
    </xf>
    <xf numFmtId="0" fontId="11" fillId="0" borderId="17" xfId="57" applyBorder="1" applyAlignment="1">
      <alignment vertical="center"/>
    </xf>
    <xf numFmtId="0" fontId="11" fillId="0" borderId="0" xfId="57" applyBorder="1" applyAlignment="1">
      <alignment vertical="center"/>
    </xf>
    <xf numFmtId="0" fontId="11" fillId="0" borderId="27" xfId="57" applyBorder="1" applyAlignment="1">
      <alignment vertical="center"/>
    </xf>
    <xf numFmtId="0" fontId="47" fillId="0" borderId="17" xfId="56" applyFont="1" applyBorder="1" applyAlignment="1">
      <alignment horizontal="right" vertical="center"/>
    </xf>
    <xf numFmtId="0" fontId="47" fillId="0" borderId="0" xfId="56" applyFont="1" applyBorder="1" applyAlignment="1">
      <alignment horizontal="right" vertical="center"/>
    </xf>
    <xf numFmtId="0" fontId="47" fillId="0" borderId="27" xfId="56" applyFont="1" applyBorder="1" applyAlignment="1">
      <alignment horizontal="right" vertical="center"/>
    </xf>
    <xf numFmtId="0" fontId="53" fillId="0" borderId="99" xfId="56" applyFont="1" applyFill="1" applyBorder="1" applyAlignment="1">
      <alignment horizontal="left" vertical="center" shrinkToFit="1"/>
    </xf>
    <xf numFmtId="0" fontId="53" fillId="0" borderId="68" xfId="56" applyFont="1" applyFill="1" applyBorder="1" applyAlignment="1">
      <alignment horizontal="left" vertical="center" shrinkToFit="1"/>
    </xf>
    <xf numFmtId="0" fontId="53" fillId="0" borderId="101" xfId="56" applyFont="1" applyFill="1" applyBorder="1" applyAlignment="1">
      <alignment horizontal="left" vertical="center" shrinkToFit="1"/>
    </xf>
    <xf numFmtId="38" fontId="11" fillId="0" borderId="104" xfId="58" applyFont="1" applyFill="1" applyBorder="1" applyAlignment="1">
      <alignment vertical="center"/>
    </xf>
    <xf numFmtId="38" fontId="11" fillId="0" borderId="68" xfId="58" applyFont="1" applyFill="1" applyBorder="1" applyAlignment="1">
      <alignment vertical="center"/>
    </xf>
    <xf numFmtId="38" fontId="11" fillId="0" borderId="99" xfId="58" applyFont="1" applyFill="1" applyBorder="1" applyAlignment="1">
      <alignment vertical="center"/>
    </xf>
    <xf numFmtId="38" fontId="11" fillId="0" borderId="101" xfId="58" applyFont="1" applyFill="1" applyBorder="1" applyAlignment="1">
      <alignment vertical="center"/>
    </xf>
    <xf numFmtId="0" fontId="11" fillId="0" borderId="68" xfId="57" applyFill="1" applyBorder="1" applyAlignment="1">
      <alignment horizontal="left" vertical="center" shrinkToFit="1"/>
    </xf>
    <xf numFmtId="0" fontId="11" fillId="0" borderId="101" xfId="57" applyFill="1" applyBorder="1" applyAlignment="1">
      <alignment horizontal="left" vertical="center" shrinkToFit="1"/>
    </xf>
    <xf numFmtId="0" fontId="53" fillId="0" borderId="80" xfId="56" applyFont="1" applyFill="1" applyBorder="1" applyAlignment="1">
      <alignment horizontal="left" vertical="center" shrinkToFit="1"/>
    </xf>
    <xf numFmtId="0" fontId="53" fillId="0" borderId="44" xfId="56" applyFont="1" applyFill="1" applyBorder="1" applyAlignment="1">
      <alignment horizontal="left" vertical="center" shrinkToFit="1"/>
    </xf>
    <xf numFmtId="0" fontId="53" fillId="0" borderId="79" xfId="56" applyFont="1" applyFill="1" applyBorder="1" applyAlignment="1">
      <alignment horizontal="left" vertical="center" shrinkToFit="1"/>
    </xf>
    <xf numFmtId="38" fontId="11" fillId="0" borderId="81" xfId="58" applyFont="1" applyFill="1" applyBorder="1" applyAlignment="1">
      <alignment vertical="center"/>
    </xf>
    <xf numFmtId="38" fontId="11" fillId="0" borderId="44" xfId="58" applyFont="1" applyFill="1" applyBorder="1" applyAlignment="1">
      <alignment vertical="center"/>
    </xf>
    <xf numFmtId="38" fontId="11" fillId="0" borderId="80" xfId="58" applyFont="1" applyFill="1" applyBorder="1" applyAlignment="1">
      <alignment vertical="center"/>
    </xf>
    <xf numFmtId="38" fontId="11" fillId="0" borderId="79" xfId="58" applyFont="1" applyFill="1" applyBorder="1" applyAlignment="1">
      <alignment vertical="center"/>
    </xf>
    <xf numFmtId="0" fontId="53" fillId="0" borderId="106" xfId="56" applyFont="1" applyFill="1" applyBorder="1" applyAlignment="1">
      <alignment horizontal="left" vertical="center" shrinkToFit="1"/>
    </xf>
    <xf numFmtId="0" fontId="11" fillId="0" borderId="108" xfId="57" applyFill="1" applyBorder="1" applyAlignment="1">
      <alignment horizontal="left" vertical="center" shrinkToFit="1"/>
    </xf>
    <xf numFmtId="0" fontId="11" fillId="0" borderId="109" xfId="57" applyFill="1" applyBorder="1" applyAlignment="1">
      <alignment horizontal="left" vertical="center" shrinkToFit="1"/>
    </xf>
    <xf numFmtId="38" fontId="11" fillId="0" borderId="114" xfId="58" applyFont="1" applyFill="1" applyBorder="1" applyAlignment="1">
      <alignment vertical="center"/>
    </xf>
    <xf numFmtId="38" fontId="11" fillId="0" borderId="108" xfId="58" applyFont="1" applyFill="1" applyBorder="1" applyAlignment="1">
      <alignment vertical="center"/>
    </xf>
    <xf numFmtId="38" fontId="11" fillId="0" borderId="106" xfId="58" applyFont="1" applyFill="1" applyBorder="1" applyAlignment="1">
      <alignment vertical="center"/>
    </xf>
    <xf numFmtId="38" fontId="11" fillId="0" borderId="109" xfId="58" applyFont="1" applyFill="1" applyBorder="1" applyAlignment="1">
      <alignment vertical="center"/>
    </xf>
    <xf numFmtId="0" fontId="46" fillId="36" borderId="23" xfId="56" applyFont="1" applyFill="1" applyBorder="1" applyAlignment="1">
      <alignment horizontal="center" vertical="center"/>
    </xf>
    <xf numFmtId="0" fontId="11" fillId="0" borderId="23" xfId="57" applyBorder="1" applyAlignment="1">
      <alignment vertical="center"/>
    </xf>
    <xf numFmtId="0" fontId="11" fillId="0" borderId="24" xfId="57" applyBorder="1" applyAlignment="1">
      <alignment vertical="center"/>
    </xf>
    <xf numFmtId="38" fontId="11" fillId="36" borderId="118" xfId="58" applyFont="1" applyFill="1" applyBorder="1" applyAlignment="1">
      <alignment vertical="center"/>
    </xf>
    <xf numFmtId="38" fontId="11" fillId="36" borderId="23" xfId="58" applyFont="1" applyFill="1" applyBorder="1" applyAlignment="1">
      <alignment vertical="center"/>
    </xf>
    <xf numFmtId="38" fontId="11" fillId="0" borderId="23" xfId="58" applyFont="1" applyBorder="1" applyAlignment="1">
      <alignment vertical="center"/>
    </xf>
    <xf numFmtId="38" fontId="11" fillId="36" borderId="21" xfId="58" applyFont="1" applyFill="1" applyBorder="1" applyAlignment="1">
      <alignment vertical="center"/>
    </xf>
    <xf numFmtId="38" fontId="11" fillId="0" borderId="24" xfId="58" applyFont="1" applyBorder="1" applyAlignment="1">
      <alignment vertical="center"/>
    </xf>
    <xf numFmtId="0" fontId="11" fillId="0" borderId="0" xfId="56" applyFont="1" applyBorder="1" applyAlignment="1">
      <alignment horizontal="center" vertical="center"/>
    </xf>
    <xf numFmtId="0" fontId="47" fillId="0" borderId="0" xfId="56" applyFont="1" applyBorder="1" applyAlignment="1">
      <alignment horizontal="center" vertical="center"/>
    </xf>
    <xf numFmtId="180" fontId="11" fillId="0" borderId="0" xfId="56" applyNumberFormat="1" applyFont="1" applyBorder="1" applyAlignment="1">
      <alignment horizontal="center" vertical="center"/>
    </xf>
    <xf numFmtId="180" fontId="11" fillId="0" borderId="0" xfId="57" applyNumberFormat="1" applyFont="1" applyAlignment="1">
      <alignment horizontal="center" vertical="center"/>
    </xf>
    <xf numFmtId="0" fontId="59" fillId="0" borderId="0" xfId="56" applyFont="1" applyBorder="1" applyAlignment="1">
      <alignment horizontal="center" vertical="center"/>
    </xf>
    <xf numFmtId="180" fontId="50" fillId="0" borderId="0" xfId="56" applyNumberFormat="1" applyFont="1" applyBorder="1" applyAlignment="1">
      <alignment horizontal="center" vertical="center"/>
    </xf>
    <xf numFmtId="180" fontId="11" fillId="0" borderId="0" xfId="57" applyNumberFormat="1" applyAlignment="1">
      <alignment horizontal="center" vertical="center"/>
    </xf>
    <xf numFmtId="0" fontId="47" fillId="0" borderId="0" xfId="56" applyFont="1" applyBorder="1" applyAlignment="1">
      <alignment horizontal="center" vertical="center" wrapText="1"/>
    </xf>
    <xf numFmtId="0" fontId="11" fillId="0" borderId="0" xfId="57" applyBorder="1" applyAlignment="1">
      <alignment vertical="center" wrapText="1"/>
    </xf>
    <xf numFmtId="180" fontId="50" fillId="0" borderId="5" xfId="56" applyNumberFormat="1" applyFont="1" applyBorder="1" applyAlignment="1">
      <alignment horizontal="center" vertical="center"/>
    </xf>
    <xf numFmtId="180" fontId="11" fillId="0" borderId="5" xfId="57" applyNumberFormat="1" applyBorder="1" applyAlignment="1">
      <alignment horizontal="center" vertical="center"/>
    </xf>
    <xf numFmtId="0" fontId="47" fillId="0" borderId="5" xfId="56" applyFont="1" applyBorder="1" applyAlignment="1">
      <alignment horizontal="center" vertical="center" wrapText="1"/>
    </xf>
    <xf numFmtId="0" fontId="11" fillId="0" borderId="5" xfId="57" applyBorder="1" applyAlignment="1">
      <alignment vertical="center" wrapText="1"/>
    </xf>
    <xf numFmtId="0" fontId="64" fillId="0" borderId="6" xfId="59" applyFont="1" applyBorder="1" applyAlignment="1">
      <alignment horizontal="center" vertical="center"/>
    </xf>
    <xf numFmtId="0" fontId="64" fillId="0" borderId="7" xfId="59" applyFont="1" applyBorder="1" applyAlignment="1">
      <alignment horizontal="center" vertical="center"/>
    </xf>
    <xf numFmtId="0" fontId="64" fillId="0" borderId="8" xfId="59" applyFont="1" applyBorder="1" applyAlignment="1">
      <alignment horizontal="center" vertical="center"/>
    </xf>
    <xf numFmtId="0" fontId="64" fillId="37" borderId="6" xfId="59" applyFont="1" applyFill="1" applyBorder="1" applyAlignment="1">
      <alignment horizontal="center" vertical="center"/>
    </xf>
    <xf numFmtId="0" fontId="64" fillId="37" borderId="7" xfId="59" applyFont="1" applyFill="1" applyBorder="1" applyAlignment="1">
      <alignment horizontal="center" vertical="center"/>
    </xf>
    <xf numFmtId="0" fontId="64" fillId="37" borderId="8" xfId="59" applyFont="1" applyFill="1" applyBorder="1" applyAlignment="1">
      <alignment horizontal="center" vertical="center"/>
    </xf>
    <xf numFmtId="0" fontId="64" fillId="0" borderId="6" xfId="59" applyFont="1" applyFill="1" applyBorder="1" applyAlignment="1">
      <alignment horizontal="center" vertical="center"/>
    </xf>
    <xf numFmtId="0" fontId="64" fillId="0" borderId="7" xfId="59" applyFont="1" applyFill="1" applyBorder="1" applyAlignment="1">
      <alignment horizontal="center" vertical="center"/>
    </xf>
    <xf numFmtId="0" fontId="64" fillId="0" borderId="8" xfId="59" applyFont="1" applyFill="1" applyBorder="1" applyAlignment="1">
      <alignment horizontal="center" vertical="center"/>
    </xf>
    <xf numFmtId="0" fontId="65" fillId="0" borderId="0" xfId="59" applyFont="1" applyAlignment="1">
      <alignment horizontal="center" vertical="center"/>
    </xf>
    <xf numFmtId="0" fontId="67" fillId="0" borderId="3" xfId="59" applyFont="1" applyBorder="1" applyAlignment="1">
      <alignment horizontal="left" vertical="center" wrapText="1"/>
    </xf>
    <xf numFmtId="0" fontId="67" fillId="0" borderId="4" xfId="59" applyFont="1" applyBorder="1" applyAlignment="1">
      <alignment horizontal="left" vertical="center"/>
    </xf>
    <xf numFmtId="0" fontId="67" fillId="0" borderId="1" xfId="59" applyFont="1" applyBorder="1" applyAlignment="1">
      <alignment horizontal="left" vertical="center"/>
    </xf>
    <xf numFmtId="0" fontId="67" fillId="0" borderId="17" xfId="59" applyFont="1" applyBorder="1" applyAlignment="1">
      <alignment horizontal="left" vertical="center" wrapText="1"/>
    </xf>
    <xf numFmtId="0" fontId="67" fillId="0" borderId="0" xfId="59" applyFont="1" applyBorder="1" applyAlignment="1">
      <alignment horizontal="left" vertical="center"/>
    </xf>
    <xf numFmtId="0" fontId="67" fillId="0" borderId="27" xfId="59" applyFont="1" applyBorder="1" applyAlignment="1">
      <alignment horizontal="left" vertical="center"/>
    </xf>
    <xf numFmtId="0" fontId="67" fillId="0" borderId="17" xfId="59" applyFont="1" applyBorder="1" applyAlignment="1">
      <alignment horizontal="left" vertical="center"/>
    </xf>
    <xf numFmtId="0" fontId="67" fillId="0" borderId="16" xfId="59" applyFont="1" applyBorder="1" applyAlignment="1">
      <alignment horizontal="left" vertical="center"/>
    </xf>
    <xf numFmtId="0" fontId="67" fillId="0" borderId="5" xfId="59" applyFont="1" applyBorder="1" applyAlignment="1">
      <alignment horizontal="left" vertical="center"/>
    </xf>
    <xf numFmtId="0" fontId="67" fillId="0" borderId="15" xfId="59" applyFont="1" applyBorder="1" applyAlignment="1">
      <alignment horizontal="left" vertical="center"/>
    </xf>
    <xf numFmtId="0" fontId="64" fillId="0" borderId="2" xfId="59" applyFont="1" applyBorder="1" applyAlignment="1">
      <alignment horizontal="center" vertical="center"/>
    </xf>
    <xf numFmtId="0" fontId="64" fillId="37" borderId="2" xfId="59" applyFont="1" applyFill="1" applyBorder="1" applyAlignment="1">
      <alignment horizontal="center" vertical="center"/>
    </xf>
    <xf numFmtId="0" fontId="64" fillId="37" borderId="2" xfId="59" applyFont="1" applyFill="1" applyBorder="1" applyAlignment="1">
      <alignment horizontal="left" vertical="center" indent="1"/>
    </xf>
    <xf numFmtId="0" fontId="64" fillId="37" borderId="25" xfId="59" applyFont="1" applyFill="1" applyBorder="1" applyAlignment="1">
      <alignment horizontal="left" vertical="center" indent="1"/>
    </xf>
    <xf numFmtId="0" fontId="64" fillId="0" borderId="6" xfId="59" applyFont="1" applyBorder="1" applyAlignment="1">
      <alignment horizontal="left" vertical="center" indent="1"/>
    </xf>
    <xf numFmtId="0" fontId="64" fillId="0" borderId="7" xfId="59" applyFont="1" applyBorder="1" applyAlignment="1">
      <alignment horizontal="left" vertical="center" indent="1"/>
    </xf>
    <xf numFmtId="0" fontId="64" fillId="0" borderId="8" xfId="59" applyFont="1" applyBorder="1" applyAlignment="1">
      <alignment horizontal="left" vertical="center" indent="1"/>
    </xf>
    <xf numFmtId="38" fontId="64" fillId="37" borderId="3" xfId="60" applyFont="1" applyFill="1" applyBorder="1" applyAlignment="1">
      <alignment horizontal="center" vertical="center"/>
    </xf>
    <xf numFmtId="38" fontId="64" fillId="37" borderId="4" xfId="60" applyFont="1" applyFill="1" applyBorder="1" applyAlignment="1">
      <alignment horizontal="center" vertical="center"/>
    </xf>
    <xf numFmtId="0" fontId="64" fillId="38" borderId="2" xfId="59" applyFont="1" applyFill="1" applyBorder="1" applyAlignment="1">
      <alignment horizontal="left" vertical="center" indent="1" shrinkToFit="1"/>
    </xf>
    <xf numFmtId="38" fontId="64" fillId="37" borderId="6" xfId="60" applyFont="1" applyFill="1" applyBorder="1" applyAlignment="1">
      <alignment horizontal="center" vertical="center"/>
    </xf>
    <xf numFmtId="38" fontId="64" fillId="37" borderId="7" xfId="60" applyFont="1" applyFill="1" applyBorder="1" applyAlignment="1">
      <alignment horizontal="center" vertical="center"/>
    </xf>
    <xf numFmtId="0" fontId="64" fillId="0" borderId="16" xfId="59" applyFont="1" applyBorder="1" applyAlignment="1">
      <alignment horizontal="left" vertical="center" indent="1"/>
    </xf>
    <xf numFmtId="0" fontId="64" fillId="0" borderId="5" xfId="59" applyFont="1" applyBorder="1" applyAlignment="1">
      <alignment horizontal="left" vertical="center" indent="1"/>
    </xf>
    <xf numFmtId="0" fontId="64" fillId="39" borderId="16" xfId="59" applyFont="1" applyFill="1" applyBorder="1" applyAlignment="1">
      <alignment horizontal="center" vertical="center"/>
    </xf>
    <xf numFmtId="0" fontId="64" fillId="39" borderId="5" xfId="59" applyFont="1" applyFill="1" applyBorder="1" applyAlignment="1">
      <alignment horizontal="center" vertical="center"/>
    </xf>
    <xf numFmtId="0" fontId="64" fillId="39" borderId="15" xfId="59" applyFont="1" applyFill="1" applyBorder="1" applyAlignment="1">
      <alignment horizontal="center" vertical="center"/>
    </xf>
    <xf numFmtId="0" fontId="64" fillId="38" borderId="6" xfId="59" applyFont="1" applyFill="1" applyBorder="1" applyAlignment="1">
      <alignment horizontal="center" vertical="center"/>
    </xf>
    <xf numFmtId="0" fontId="64" fillId="38" borderId="7" xfId="59" applyFont="1" applyFill="1" applyBorder="1" applyAlignment="1">
      <alignment horizontal="center" vertical="center"/>
    </xf>
    <xf numFmtId="0" fontId="64" fillId="38" borderId="8" xfId="59" applyFont="1" applyFill="1" applyBorder="1" applyAlignment="1">
      <alignment horizontal="center" vertical="center"/>
    </xf>
    <xf numFmtId="0" fontId="67" fillId="0" borderId="0" xfId="59" applyFont="1" applyFill="1" applyBorder="1" applyAlignment="1">
      <alignment horizontal="left" vertical="center" wrapText="1"/>
    </xf>
    <xf numFmtId="0" fontId="64" fillId="39" borderId="6" xfId="59" applyFont="1" applyFill="1" applyBorder="1" applyAlignment="1">
      <alignment horizontal="center" vertical="center"/>
    </xf>
    <xf numFmtId="0" fontId="64" fillId="39" borderId="7" xfId="59" applyFont="1" applyFill="1" applyBorder="1" applyAlignment="1">
      <alignment horizontal="center" vertical="center"/>
    </xf>
    <xf numFmtId="0" fontId="64" fillId="39" borderId="8" xfId="59" applyFont="1" applyFill="1" applyBorder="1" applyAlignment="1">
      <alignment horizontal="center" vertical="center"/>
    </xf>
    <xf numFmtId="0" fontId="67" fillId="0" borderId="0" xfId="59" applyFont="1" applyFill="1" applyBorder="1" applyAlignment="1">
      <alignment horizontal="left" vertical="center" wrapText="1" indent="1"/>
    </xf>
    <xf numFmtId="0" fontId="67" fillId="0" borderId="0" xfId="59" applyFont="1" applyFill="1" applyBorder="1" applyAlignment="1">
      <alignment horizontal="left" vertical="center" indent="1"/>
    </xf>
    <xf numFmtId="0" fontId="65" fillId="0" borderId="6" xfId="59" applyFont="1" applyBorder="1" applyAlignment="1">
      <alignment horizontal="center" vertical="center"/>
    </xf>
    <xf numFmtId="0" fontId="65" fillId="0" borderId="7" xfId="59" applyFont="1" applyBorder="1" applyAlignment="1">
      <alignment horizontal="center" vertical="center"/>
    </xf>
    <xf numFmtId="0" fontId="65" fillId="0" borderId="8" xfId="59" applyFont="1" applyBorder="1" applyAlignment="1">
      <alignment horizontal="center" vertical="center"/>
    </xf>
    <xf numFmtId="0" fontId="64" fillId="0" borderId="2" xfId="59" applyFont="1" applyBorder="1" applyAlignment="1">
      <alignment horizontal="center" vertical="center" wrapText="1"/>
    </xf>
    <xf numFmtId="0" fontId="64" fillId="0" borderId="17" xfId="59" applyFont="1" applyBorder="1" applyAlignment="1">
      <alignment horizontal="center" vertical="center"/>
    </xf>
    <xf numFmtId="0" fontId="64" fillId="0" borderId="27" xfId="59" applyFont="1" applyBorder="1" applyAlignment="1">
      <alignment horizontal="center" vertical="center"/>
    </xf>
    <xf numFmtId="182" fontId="64" fillId="39" borderId="2" xfId="59" applyNumberFormat="1" applyFont="1" applyFill="1" applyBorder="1" applyAlignment="1">
      <alignment horizontal="center" vertical="center"/>
    </xf>
    <xf numFmtId="0" fontId="64" fillId="37" borderId="3" xfId="59" applyFont="1" applyFill="1" applyBorder="1" applyAlignment="1">
      <alignment horizontal="center" vertical="center"/>
    </xf>
    <xf numFmtId="0" fontId="64" fillId="37" borderId="4" xfId="59" applyFont="1" applyFill="1" applyBorder="1" applyAlignment="1">
      <alignment horizontal="center" vertical="center"/>
    </xf>
    <xf numFmtId="10" fontId="64" fillId="39" borderId="3" xfId="61" applyNumberFormat="1" applyFont="1" applyFill="1" applyBorder="1" applyAlignment="1">
      <alignment horizontal="center" vertical="center"/>
    </xf>
    <xf numFmtId="10" fontId="64" fillId="39" borderId="4" xfId="61" applyNumberFormat="1" applyFont="1" applyFill="1" applyBorder="1" applyAlignment="1">
      <alignment horizontal="center" vertical="center"/>
    </xf>
    <xf numFmtId="0" fontId="64" fillId="0" borderId="60" xfId="59" applyFont="1" applyFill="1" applyBorder="1" applyAlignment="1">
      <alignment horizontal="center" vertical="center"/>
    </xf>
    <xf numFmtId="0" fontId="64" fillId="0" borderId="61" xfId="59" applyFont="1" applyFill="1" applyBorder="1" applyAlignment="1">
      <alignment horizontal="center" vertical="center"/>
    </xf>
    <xf numFmtId="0" fontId="64" fillId="0" borderId="62" xfId="59" applyFont="1" applyFill="1" applyBorder="1" applyAlignment="1">
      <alignment horizontal="center" vertical="center"/>
    </xf>
    <xf numFmtId="0" fontId="64" fillId="39" borderId="3" xfId="59" applyFont="1" applyFill="1" applyBorder="1" applyAlignment="1">
      <alignment horizontal="center" vertical="center"/>
    </xf>
    <xf numFmtId="0" fontId="64" fillId="39" borderId="4" xfId="59" applyFont="1" applyFill="1" applyBorder="1" applyAlignment="1">
      <alignment horizontal="center" vertical="center"/>
    </xf>
    <xf numFmtId="0" fontId="64" fillId="39" borderId="2" xfId="59" applyFont="1" applyFill="1" applyBorder="1" applyAlignment="1">
      <alignment horizontal="center" vertical="center"/>
    </xf>
    <xf numFmtId="0" fontId="64" fillId="40" borderId="2" xfId="59" applyFont="1" applyFill="1" applyBorder="1" applyAlignment="1">
      <alignment horizontal="center" vertical="center"/>
    </xf>
    <xf numFmtId="0" fontId="64" fillId="0" borderId="17" xfId="59" applyFont="1" applyBorder="1" applyAlignment="1">
      <alignment horizontal="center" vertical="center" wrapText="1"/>
    </xf>
    <xf numFmtId="0" fontId="64" fillId="0" borderId="25" xfId="59" applyFont="1" applyBorder="1" applyAlignment="1">
      <alignment horizontal="center" vertical="center"/>
    </xf>
    <xf numFmtId="0" fontId="64" fillId="0" borderId="30" xfId="59" applyFont="1" applyBorder="1" applyAlignment="1">
      <alignment horizontal="center" vertical="center"/>
    </xf>
    <xf numFmtId="0" fontId="64" fillId="37" borderId="3" xfId="59" applyFont="1" applyFill="1" applyBorder="1" applyAlignment="1">
      <alignment horizontal="left" vertical="top"/>
    </xf>
    <xf numFmtId="0" fontId="64" fillId="37" borderId="4" xfId="59" applyFont="1" applyFill="1" applyBorder="1" applyAlignment="1">
      <alignment horizontal="left" vertical="top"/>
    </xf>
    <xf numFmtId="0" fontId="64" fillId="37" borderId="1" xfId="59" applyFont="1" applyFill="1" applyBorder="1" applyAlignment="1">
      <alignment horizontal="left" vertical="top"/>
    </xf>
    <xf numFmtId="0" fontId="64" fillId="37" borderId="16" xfId="59" applyFont="1" applyFill="1" applyBorder="1" applyAlignment="1">
      <alignment horizontal="left" vertical="top"/>
    </xf>
    <xf numFmtId="0" fontId="64" fillId="37" borderId="5" xfId="59" applyFont="1" applyFill="1" applyBorder="1" applyAlignment="1">
      <alignment horizontal="left" vertical="top"/>
    </xf>
    <xf numFmtId="0" fontId="64" fillId="37" borderId="15" xfId="59" applyFont="1" applyFill="1" applyBorder="1" applyAlignment="1">
      <alignment horizontal="left" vertical="top"/>
    </xf>
    <xf numFmtId="0" fontId="67" fillId="0" borderId="4" xfId="59" applyFont="1" applyBorder="1" applyAlignment="1">
      <alignment vertical="center" wrapText="1"/>
    </xf>
    <xf numFmtId="0" fontId="67" fillId="0" borderId="0" xfId="59" applyFont="1" applyBorder="1" applyAlignment="1">
      <alignment vertical="center" wrapText="1"/>
    </xf>
    <xf numFmtId="0" fontId="64" fillId="0" borderId="120" xfId="59" applyFont="1" applyFill="1" applyBorder="1" applyAlignment="1">
      <alignment horizontal="center" vertical="center"/>
    </xf>
    <xf numFmtId="0" fontId="64" fillId="0" borderId="27" xfId="59" applyFont="1" applyBorder="1" applyAlignment="1">
      <alignment horizontal="center" vertical="center" wrapText="1"/>
    </xf>
    <xf numFmtId="0" fontId="50" fillId="0" borderId="25" xfId="63" applyFont="1" applyBorder="1" applyAlignment="1" applyProtection="1">
      <alignment horizontal="center" vertical="center" wrapText="1" readingOrder="1"/>
    </xf>
    <xf numFmtId="0" fontId="50" fillId="0" borderId="28" xfId="63" applyFont="1" applyBorder="1" applyAlignment="1" applyProtection="1">
      <alignment horizontal="center" vertical="center" wrapText="1" readingOrder="1"/>
    </xf>
    <xf numFmtId="0" fontId="50" fillId="0" borderId="28" xfId="63" applyFont="1" applyBorder="1" applyAlignment="1" applyProtection="1">
      <alignment horizontal="center" vertical="center" readingOrder="1"/>
    </xf>
    <xf numFmtId="0" fontId="50" fillId="0" borderId="30" xfId="63" applyFont="1" applyBorder="1" applyAlignment="1" applyProtection="1">
      <alignment horizontal="center" vertical="center" readingOrder="1"/>
    </xf>
    <xf numFmtId="0" fontId="51" fillId="0" borderId="80" xfId="63" applyFont="1" applyBorder="1" applyAlignment="1" applyProtection="1">
      <alignment horizontal="left" vertical="center" wrapText="1"/>
    </xf>
    <xf numFmtId="0" fontId="51" fillId="0" borderId="44" xfId="63" applyFont="1" applyBorder="1" applyAlignment="1" applyProtection="1">
      <alignment horizontal="left" vertical="center" wrapText="1"/>
    </xf>
    <xf numFmtId="0" fontId="51" fillId="0" borderId="79" xfId="63" applyFont="1" applyBorder="1" applyAlignment="1" applyProtection="1">
      <alignment horizontal="left" vertical="center" wrapText="1"/>
    </xf>
    <xf numFmtId="0" fontId="51" fillId="0" borderId="99" xfId="63" applyFont="1" applyBorder="1" applyAlignment="1" applyProtection="1">
      <alignment horizontal="left" vertical="center" wrapText="1"/>
    </xf>
    <xf numFmtId="0" fontId="51" fillId="0" borderId="68" xfId="63" applyFont="1" applyBorder="1" applyAlignment="1" applyProtection="1">
      <alignment horizontal="left" vertical="center" wrapText="1"/>
    </xf>
    <xf numFmtId="0" fontId="51" fillId="0" borderId="101" xfId="63" applyFont="1" applyBorder="1" applyAlignment="1" applyProtection="1">
      <alignment horizontal="left" vertical="center" wrapText="1"/>
    </xf>
    <xf numFmtId="0" fontId="51" fillId="0" borderId="121" xfId="63" applyFont="1" applyBorder="1" applyAlignment="1" applyProtection="1">
      <alignment horizontal="left" vertical="center" wrapText="1"/>
    </xf>
    <xf numFmtId="0" fontId="51" fillId="0" borderId="122" xfId="63" applyFont="1" applyBorder="1" applyAlignment="1" applyProtection="1">
      <alignment horizontal="left" vertical="center" wrapText="1"/>
    </xf>
    <xf numFmtId="0" fontId="51" fillId="0" borderId="123" xfId="63" applyFont="1" applyBorder="1" applyAlignment="1" applyProtection="1">
      <alignment horizontal="left" vertical="center" wrapText="1"/>
    </xf>
    <xf numFmtId="0" fontId="73" fillId="0" borderId="0" xfId="63" applyFont="1" applyFill="1" applyAlignment="1" applyProtection="1">
      <alignment horizontal="center" vertical="center"/>
    </xf>
    <xf numFmtId="0" fontId="69" fillId="0" borderId="0" xfId="62" applyFont="1" applyFill="1" applyAlignment="1">
      <alignment horizontal="left" vertical="center" wrapText="1"/>
    </xf>
    <xf numFmtId="0" fontId="50" fillId="33" borderId="25" xfId="63" applyFont="1" applyFill="1" applyBorder="1" applyAlignment="1" applyProtection="1">
      <alignment horizontal="center" vertical="center" shrinkToFit="1"/>
    </xf>
    <xf numFmtId="0" fontId="77" fillId="33" borderId="30" xfId="64" applyFont="1" applyFill="1" applyBorder="1" applyAlignment="1" applyProtection="1">
      <alignment vertical="center" shrinkToFit="1"/>
    </xf>
    <xf numFmtId="184" fontId="50" fillId="39" borderId="6" xfId="63" applyNumberFormat="1" applyFont="1" applyFill="1" applyBorder="1" applyAlignment="1" applyProtection="1">
      <alignment horizontal="center"/>
    </xf>
    <xf numFmtId="184" fontId="50" fillId="39" borderId="7" xfId="63" applyNumberFormat="1" applyFont="1" applyFill="1" applyBorder="1" applyAlignment="1" applyProtection="1">
      <alignment horizontal="center"/>
    </xf>
    <xf numFmtId="184" fontId="50" fillId="39" borderId="8" xfId="63" applyNumberFormat="1" applyFont="1" applyFill="1" applyBorder="1" applyAlignment="1" applyProtection="1">
      <alignment horizontal="center"/>
    </xf>
    <xf numFmtId="0" fontId="50" fillId="33" borderId="25" xfId="63" applyFont="1" applyFill="1" applyBorder="1" applyAlignment="1" applyProtection="1">
      <alignment horizontal="center" vertical="center" wrapText="1"/>
    </xf>
    <xf numFmtId="0" fontId="50" fillId="33" borderId="30" xfId="63" applyFont="1" applyFill="1" applyBorder="1" applyAlignment="1" applyProtection="1">
      <alignment horizontal="center" vertical="center" wrapText="1"/>
    </xf>
    <xf numFmtId="0" fontId="70" fillId="0" borderId="125" xfId="63" applyFont="1" applyBorder="1" applyAlignment="1" applyProtection="1">
      <alignment horizontal="center" vertical="center" shrinkToFit="1"/>
    </xf>
    <xf numFmtId="0" fontId="70" fillId="0" borderId="127" xfId="63" applyFont="1" applyBorder="1" applyAlignment="1" applyProtection="1">
      <alignment horizontal="center" vertical="center" shrinkToFit="1"/>
    </xf>
    <xf numFmtId="0" fontId="70" fillId="0" borderId="129" xfId="63" applyFont="1" applyBorder="1" applyAlignment="1" applyProtection="1">
      <alignment horizontal="center" vertical="center" shrinkToFit="1"/>
    </xf>
    <xf numFmtId="0" fontId="50" fillId="0" borderId="126" xfId="63" applyFont="1" applyBorder="1" applyAlignment="1" applyProtection="1">
      <alignment horizontal="left" vertical="center"/>
    </xf>
    <xf numFmtId="0" fontId="50" fillId="0" borderId="79" xfId="63" applyFont="1" applyBorder="1" applyAlignment="1" applyProtection="1">
      <alignment horizontal="left" vertical="center"/>
    </xf>
    <xf numFmtId="0" fontId="51" fillId="0" borderId="128" xfId="63" applyFont="1" applyBorder="1" applyAlignment="1" applyProtection="1">
      <alignment horizontal="left" vertical="center" wrapText="1" shrinkToFit="1"/>
    </xf>
    <xf numFmtId="0" fontId="51" fillId="0" borderId="101" xfId="63" applyFont="1" applyBorder="1" applyAlignment="1" applyProtection="1">
      <alignment horizontal="left" vertical="center" wrapText="1" shrinkToFit="1"/>
    </xf>
    <xf numFmtId="0" fontId="51" fillId="0" borderId="130" xfId="63" applyFont="1" applyBorder="1" applyAlignment="1" applyProtection="1">
      <alignment horizontal="left" vertical="center" wrapText="1" shrinkToFit="1"/>
    </xf>
    <xf numFmtId="0" fontId="51" fillId="0" borderId="123" xfId="63" applyFont="1" applyBorder="1" applyAlignment="1" applyProtection="1">
      <alignment horizontal="left" vertical="center" wrapText="1" shrinkToFit="1"/>
    </xf>
    <xf numFmtId="0" fontId="51" fillId="0" borderId="132" xfId="63" applyFont="1" applyBorder="1" applyAlignment="1" applyProtection="1">
      <alignment horizontal="left" vertical="center" wrapText="1"/>
    </xf>
    <xf numFmtId="0" fontId="51" fillId="0" borderId="15" xfId="63" applyFont="1" applyBorder="1" applyAlignment="1" applyProtection="1">
      <alignment horizontal="left" vertical="center" wrapText="1"/>
    </xf>
    <xf numFmtId="0" fontId="50" fillId="33" borderId="7" xfId="63" applyFont="1" applyFill="1" applyBorder="1" applyAlignment="1" applyProtection="1">
      <alignment horizontal="center"/>
    </xf>
    <xf numFmtId="0" fontId="50" fillId="33" borderId="6" xfId="63" applyFont="1" applyFill="1" applyBorder="1" applyAlignment="1" applyProtection="1">
      <alignment horizontal="center" wrapText="1"/>
    </xf>
    <xf numFmtId="0" fontId="50" fillId="33" borderId="7" xfId="63" applyFont="1" applyFill="1" applyBorder="1" applyAlignment="1" applyProtection="1">
      <alignment horizontal="center" wrapText="1"/>
    </xf>
    <xf numFmtId="0" fontId="50" fillId="33" borderId="8" xfId="63" applyFont="1" applyFill="1" applyBorder="1" applyAlignment="1" applyProtection="1">
      <alignment horizontal="center" wrapText="1"/>
    </xf>
    <xf numFmtId="0" fontId="50" fillId="33" borderId="4" xfId="63" applyFont="1" applyFill="1" applyBorder="1" applyAlignment="1" applyProtection="1">
      <alignment horizontal="center"/>
    </xf>
    <xf numFmtId="0" fontId="11" fillId="0" borderId="6" xfId="63" applyFont="1" applyFill="1" applyBorder="1" applyAlignment="1" applyProtection="1">
      <alignment horizontal="left" vertical="top" wrapText="1"/>
    </xf>
    <xf numFmtId="0" fontId="11" fillId="0" borderId="7" xfId="63" applyFont="1" applyFill="1" applyBorder="1" applyAlignment="1" applyProtection="1">
      <alignment horizontal="left" vertical="top" wrapText="1"/>
    </xf>
    <xf numFmtId="0" fontId="11" fillId="0" borderId="8" xfId="63" applyFont="1" applyFill="1" applyBorder="1" applyAlignment="1" applyProtection="1">
      <alignment horizontal="left" vertical="top" wrapText="1"/>
    </xf>
    <xf numFmtId="0" fontId="11" fillId="0" borderId="17" xfId="63" applyFont="1" applyFill="1" applyBorder="1" applyAlignment="1" applyProtection="1">
      <alignment horizontal="left" vertical="top" wrapText="1"/>
    </xf>
    <xf numFmtId="0" fontId="11" fillId="0" borderId="0" xfId="63" applyFont="1" applyFill="1" applyBorder="1" applyAlignment="1" applyProtection="1">
      <alignment horizontal="left" vertical="top" wrapText="1"/>
    </xf>
    <xf numFmtId="0" fontId="11" fillId="0" borderId="27" xfId="63" applyFont="1" applyFill="1" applyBorder="1" applyAlignment="1" applyProtection="1">
      <alignment horizontal="left" vertical="top" wrapText="1"/>
    </xf>
    <xf numFmtId="0" fontId="11" fillId="0" borderId="16" xfId="63" applyFont="1" applyFill="1" applyBorder="1" applyAlignment="1" applyProtection="1">
      <alignment horizontal="left" vertical="top" wrapText="1"/>
    </xf>
    <xf numFmtId="0" fontId="11" fillId="0" borderId="5" xfId="63" applyFont="1" applyFill="1" applyBorder="1" applyAlignment="1" applyProtection="1">
      <alignment horizontal="left" vertical="top" wrapText="1"/>
    </xf>
    <xf numFmtId="0" fontId="11" fillId="0" borderId="15" xfId="63" applyFont="1" applyFill="1" applyBorder="1" applyAlignment="1" applyProtection="1">
      <alignment horizontal="left" vertical="top" wrapText="1"/>
    </xf>
    <xf numFmtId="42" fontId="70" fillId="0" borderId="133" xfId="63" applyNumberFormat="1" applyFont="1" applyBorder="1" applyAlignment="1" applyProtection="1">
      <alignment horizontal="center" vertical="center" wrapText="1"/>
    </xf>
    <xf numFmtId="42" fontId="70" fillId="0" borderId="134" xfId="63" applyNumberFormat="1" applyFont="1" applyBorder="1" applyAlignment="1" applyProtection="1">
      <alignment horizontal="center" vertical="center" wrapText="1"/>
    </xf>
    <xf numFmtId="42" fontId="70" fillId="0" borderId="135" xfId="63" applyNumberFormat="1" applyFont="1" applyBorder="1" applyAlignment="1" applyProtection="1">
      <alignment horizontal="center" vertical="center" wrapText="1"/>
    </xf>
    <xf numFmtId="42" fontId="70" fillId="0" borderId="136" xfId="63" applyNumberFormat="1" applyFont="1" applyBorder="1" applyAlignment="1" applyProtection="1">
      <alignment horizontal="center" vertical="center" wrapText="1"/>
    </xf>
    <xf numFmtId="0" fontId="80" fillId="0" borderId="15" xfId="64" applyFont="1" applyFill="1" applyBorder="1" applyAlignment="1" applyProtection="1">
      <alignment horizontal="left" vertical="top" wrapText="1"/>
    </xf>
    <xf numFmtId="0" fontId="80" fillId="0" borderId="30" xfId="64" applyFont="1" applyFill="1" applyBorder="1" applyAlignment="1" applyProtection="1">
      <alignment horizontal="left" vertical="top" wrapText="1"/>
    </xf>
    <xf numFmtId="0" fontId="11" fillId="0" borderId="6" xfId="63" applyFont="1" applyFill="1" applyBorder="1" applyAlignment="1" applyProtection="1">
      <alignment horizontal="center" vertical="top" wrapText="1"/>
    </xf>
    <xf numFmtId="0" fontId="11" fillId="0" borderId="8" xfId="63" applyFont="1" applyFill="1" applyBorder="1" applyAlignment="1" applyProtection="1">
      <alignment horizontal="center" vertical="top" wrapText="1"/>
    </xf>
    <xf numFmtId="0" fontId="11" fillId="0" borderId="6" xfId="63" applyFont="1" applyFill="1" applyBorder="1" applyAlignment="1" applyProtection="1">
      <alignment horizontal="center" vertical="top" shrinkToFit="1"/>
    </xf>
    <xf numFmtId="0" fontId="11" fillId="0" borderId="8" xfId="63" applyFont="1" applyFill="1" applyBorder="1" applyAlignment="1" applyProtection="1">
      <alignment horizontal="center" vertical="top" shrinkToFit="1"/>
    </xf>
    <xf numFmtId="0" fontId="50" fillId="0" borderId="138" xfId="63" applyFont="1" applyFill="1" applyBorder="1" applyAlignment="1" applyProtection="1">
      <alignment horizontal="center" vertical="top" wrapText="1"/>
    </xf>
    <xf numFmtId="0" fontId="50" fillId="0" borderId="139" xfId="63" applyFont="1" applyFill="1" applyBorder="1" applyAlignment="1" applyProtection="1">
      <alignment horizontal="center" vertical="top" wrapText="1"/>
    </xf>
    <xf numFmtId="38" fontId="11" fillId="37" borderId="6" xfId="60" applyFont="1" applyFill="1" applyBorder="1" applyAlignment="1" applyProtection="1">
      <alignment horizontal="center" vertical="center" wrapText="1"/>
    </xf>
    <xf numFmtId="38" fontId="11" fillId="37" borderId="8" xfId="60" applyFont="1" applyFill="1" applyBorder="1" applyAlignment="1" applyProtection="1">
      <alignment horizontal="center" vertical="center" wrapText="1"/>
    </xf>
    <xf numFmtId="38" fontId="11" fillId="39" borderId="140" xfId="60" applyFont="1" applyFill="1" applyBorder="1" applyAlignment="1" applyProtection="1">
      <alignment horizontal="center" vertical="center" wrapText="1"/>
    </xf>
    <xf numFmtId="38" fontId="11" fillId="39" borderId="141" xfId="60" applyFont="1" applyFill="1" applyBorder="1" applyAlignment="1" applyProtection="1">
      <alignment horizontal="center" vertical="center" wrapText="1"/>
    </xf>
    <xf numFmtId="0" fontId="62" fillId="0" borderId="3" xfId="67" quotePrefix="1" applyFont="1" applyBorder="1" applyAlignment="1">
      <alignment horizontal="center" vertical="center"/>
    </xf>
    <xf numFmtId="0" fontId="62" fillId="0" borderId="4" xfId="67" quotePrefix="1" applyFont="1" applyBorder="1" applyAlignment="1">
      <alignment horizontal="center" vertical="center"/>
    </xf>
    <xf numFmtId="0" fontId="62" fillId="0" borderId="1" xfId="67" quotePrefix="1" applyFont="1" applyBorder="1" applyAlignment="1">
      <alignment horizontal="center" vertical="center"/>
    </xf>
    <xf numFmtId="0" fontId="62" fillId="0" borderId="16" xfId="67" quotePrefix="1" applyFont="1" applyBorder="1" applyAlignment="1">
      <alignment horizontal="center" vertical="center"/>
    </xf>
    <xf numFmtId="0" fontId="62" fillId="0" borderId="5" xfId="67" quotePrefix="1" applyFont="1" applyBorder="1" applyAlignment="1">
      <alignment horizontal="center" vertical="center"/>
    </xf>
    <xf numFmtId="0" fontId="62" fillId="0" borderId="15" xfId="67" quotePrefix="1" applyFont="1" applyBorder="1" applyAlignment="1">
      <alignment horizontal="center" vertical="center"/>
    </xf>
    <xf numFmtId="0" fontId="62" fillId="0" borderId="2" xfId="67" quotePrefix="1" applyFont="1" applyBorder="1" applyAlignment="1">
      <alignment horizontal="center" vertical="center"/>
    </xf>
    <xf numFmtId="0" fontId="62" fillId="0" borderId="6" xfId="67" quotePrefix="1" applyFont="1" applyBorder="1" applyAlignment="1">
      <alignment horizontal="center" vertical="center"/>
    </xf>
    <xf numFmtId="0" fontId="62" fillId="0" borderId="6" xfId="67" quotePrefix="1" applyFont="1" applyBorder="1" applyAlignment="1">
      <alignment horizontal="left" vertical="center" wrapText="1"/>
    </xf>
    <xf numFmtId="0" fontId="42" fillId="0" borderId="7" xfId="67" applyBorder="1" applyAlignment="1">
      <alignment horizontal="left" vertical="center" wrapText="1"/>
    </xf>
    <xf numFmtId="0" fontId="42" fillId="0" borderId="7" xfId="67" applyBorder="1">
      <alignment vertical="center"/>
    </xf>
    <xf numFmtId="0" fontId="42" fillId="0" borderId="8" xfId="67" applyBorder="1">
      <alignment vertical="center"/>
    </xf>
    <xf numFmtId="0" fontId="62" fillId="0" borderId="2" xfId="67" applyFont="1" applyBorder="1" applyAlignment="1">
      <alignment horizontal="center" vertical="center"/>
    </xf>
    <xf numFmtId="0" fontId="62" fillId="0" borderId="3" xfId="67" applyFont="1" applyBorder="1" applyAlignment="1">
      <alignment horizontal="center" vertical="center" wrapText="1"/>
    </xf>
    <xf numFmtId="0" fontId="62" fillId="0" borderId="4" xfId="67" applyFont="1" applyBorder="1" applyAlignment="1">
      <alignment horizontal="center" vertical="center" wrapText="1"/>
    </xf>
    <xf numFmtId="0" fontId="62" fillId="0" borderId="1" xfId="67" applyFont="1" applyBorder="1" applyAlignment="1">
      <alignment horizontal="center" vertical="center" wrapText="1"/>
    </xf>
    <xf numFmtId="0" fontId="62" fillId="0" borderId="16" xfId="67" applyFont="1" applyBorder="1" applyAlignment="1">
      <alignment horizontal="center" vertical="center" wrapText="1"/>
    </xf>
    <xf numFmtId="0" fontId="62" fillId="0" borderId="5" xfId="67" applyFont="1" applyBorder="1" applyAlignment="1">
      <alignment horizontal="center" vertical="center" wrapText="1"/>
    </xf>
    <xf numFmtId="0" fontId="62" fillId="0" borderId="15" xfId="67" applyFont="1" applyBorder="1" applyAlignment="1">
      <alignment horizontal="center" vertical="center" wrapText="1"/>
    </xf>
    <xf numFmtId="0" fontId="53" fillId="0" borderId="2" xfId="67" quotePrefix="1" applyFont="1" applyBorder="1" applyAlignment="1">
      <alignment horizontal="left" vertical="center"/>
    </xf>
    <xf numFmtId="0" fontId="42" fillId="0" borderId="5" xfId="67" applyBorder="1" applyAlignment="1">
      <alignment horizontal="left" vertical="center"/>
    </xf>
    <xf numFmtId="0" fontId="61" fillId="0" borderId="3" xfId="67" applyFont="1" applyBorder="1" applyAlignment="1">
      <alignment horizontal="center" vertical="center" wrapText="1"/>
    </xf>
    <xf numFmtId="0" fontId="61" fillId="0" borderId="4" xfId="67" applyFont="1" applyBorder="1" applyAlignment="1">
      <alignment horizontal="center" vertical="center" wrapText="1"/>
    </xf>
    <xf numFmtId="0" fontId="61" fillId="0" borderId="1" xfId="67" applyFont="1" applyBorder="1" applyAlignment="1">
      <alignment horizontal="center" vertical="center" wrapText="1"/>
    </xf>
    <xf numFmtId="0" fontId="61" fillId="0" borderId="16" xfId="67" applyFont="1" applyBorder="1" applyAlignment="1">
      <alignment horizontal="center" vertical="center" wrapText="1"/>
    </xf>
    <xf numFmtId="0" fontId="61" fillId="0" borderId="5" xfId="67" applyFont="1" applyBorder="1" applyAlignment="1">
      <alignment horizontal="center" vertical="center" wrapText="1"/>
    </xf>
    <xf numFmtId="0" fontId="61" fillId="0" borderId="15" xfId="67" applyFont="1" applyBorder="1" applyAlignment="1">
      <alignment horizontal="center" vertical="center" wrapText="1"/>
    </xf>
    <xf numFmtId="0" fontId="61" fillId="0" borderId="3" xfId="67" applyFont="1" applyBorder="1" applyAlignment="1">
      <alignment horizontal="left" vertical="center" shrinkToFit="1"/>
    </xf>
    <xf numFmtId="0" fontId="61" fillId="0" borderId="4" xfId="67" applyFont="1" applyBorder="1" applyAlignment="1">
      <alignment horizontal="left" vertical="center" shrinkToFit="1"/>
    </xf>
    <xf numFmtId="0" fontId="61" fillId="0" borderId="1" xfId="67" applyFont="1" applyBorder="1" applyAlignment="1">
      <alignment horizontal="left" vertical="center" shrinkToFit="1"/>
    </xf>
    <xf numFmtId="0" fontId="61" fillId="0" borderId="16" xfId="67" applyFont="1" applyBorder="1" applyAlignment="1">
      <alignment horizontal="left" vertical="center" shrinkToFit="1"/>
    </xf>
    <xf numFmtId="0" fontId="61" fillId="0" borderId="5" xfId="67" applyFont="1" applyBorder="1" applyAlignment="1">
      <alignment horizontal="left" vertical="center" shrinkToFit="1"/>
    </xf>
    <xf numFmtId="0" fontId="61" fillId="0" borderId="15" xfId="67" applyFont="1" applyBorder="1" applyAlignment="1">
      <alignment horizontal="left" vertical="center" shrinkToFit="1"/>
    </xf>
    <xf numFmtId="0" fontId="54" fillId="0" borderId="2" xfId="70" applyFont="1" applyBorder="1" applyAlignment="1">
      <alignment horizontal="left" vertical="center"/>
    </xf>
    <xf numFmtId="0" fontId="54" fillId="0" borderId="2" xfId="70" applyFont="1" applyBorder="1" applyAlignment="1">
      <alignment horizontal="right" vertical="center"/>
    </xf>
    <xf numFmtId="0" fontId="54" fillId="0" borderId="7" xfId="70" applyFont="1" applyBorder="1" applyAlignment="1">
      <alignment horizontal="center" vertical="center"/>
    </xf>
    <xf numFmtId="0" fontId="54" fillId="0" borderId="8" xfId="70" applyFont="1" applyBorder="1" applyAlignment="1">
      <alignment horizontal="center" vertical="center"/>
    </xf>
    <xf numFmtId="0" fontId="54" fillId="0" borderId="6" xfId="70" applyFont="1" applyBorder="1" applyAlignment="1">
      <alignment horizontal="center" vertical="center"/>
    </xf>
    <xf numFmtId="0" fontId="53" fillId="0" borderId="7" xfId="67" applyFont="1" applyBorder="1" applyAlignment="1">
      <alignment horizontal="center" vertical="center"/>
    </xf>
    <xf numFmtId="0" fontId="53" fillId="0" borderId="8" xfId="67" applyFont="1" applyBorder="1" applyAlignment="1">
      <alignment horizontal="center" vertical="center"/>
    </xf>
    <xf numFmtId="0" fontId="54" fillId="0" borderId="2" xfId="70" applyFont="1" applyBorder="1" applyAlignment="1">
      <alignment horizontal="center" vertical="center"/>
    </xf>
    <xf numFmtId="0" fontId="48" fillId="0" borderId="142" xfId="68" applyFont="1" applyBorder="1" applyAlignment="1">
      <alignment horizontal="center" vertical="center"/>
    </xf>
    <xf numFmtId="0" fontId="48" fillId="0" borderId="135" xfId="68" applyFont="1" applyBorder="1" applyAlignment="1">
      <alignment horizontal="center" vertical="center"/>
    </xf>
    <xf numFmtId="0" fontId="48" fillId="0" borderId="136" xfId="68" applyFont="1" applyBorder="1" applyAlignment="1">
      <alignment horizontal="center" vertical="center"/>
    </xf>
    <xf numFmtId="0" fontId="48" fillId="0" borderId="143" xfId="68" applyFont="1" applyBorder="1" applyAlignment="1">
      <alignment horizontal="center" vertical="center"/>
    </xf>
    <xf numFmtId="0" fontId="0" fillId="0" borderId="144" xfId="0" applyBorder="1" applyAlignment="1">
      <alignment vertical="center"/>
    </xf>
    <xf numFmtId="0" fontId="41" fillId="0" borderId="2" xfId="70" applyFont="1" applyBorder="1" applyAlignment="1">
      <alignment horizontal="center" vertical="center"/>
    </xf>
    <xf numFmtId="0" fontId="41" fillId="0" borderId="6" xfId="70" applyFont="1" applyBorder="1" applyAlignment="1">
      <alignment horizontal="center" vertical="center"/>
    </xf>
    <xf numFmtId="0" fontId="42" fillId="0" borderId="7" xfId="67" applyBorder="1" applyAlignment="1">
      <alignment horizontal="center" vertical="center"/>
    </xf>
    <xf numFmtId="0" fontId="42" fillId="0" borderId="8" xfId="67" applyBorder="1" applyAlignment="1">
      <alignment horizontal="center" vertical="center"/>
    </xf>
    <xf numFmtId="0" fontId="41" fillId="0" borderId="7" xfId="70" applyFont="1" applyBorder="1" applyAlignment="1">
      <alignment horizontal="center" vertical="center"/>
    </xf>
    <xf numFmtId="0" fontId="41" fillId="0" borderId="8" xfId="70" applyFont="1" applyBorder="1" applyAlignment="1">
      <alignment horizontal="center" vertical="center"/>
    </xf>
    <xf numFmtId="0" fontId="62" fillId="0" borderId="2" xfId="67" applyFont="1" applyBorder="1" applyAlignment="1">
      <alignment horizontal="center" vertical="center" wrapText="1"/>
    </xf>
    <xf numFmtId="0" fontId="62" fillId="0" borderId="6" xfId="67" applyFont="1" applyBorder="1" applyAlignment="1">
      <alignment horizontal="center" vertical="center"/>
    </xf>
    <xf numFmtId="0" fontId="48" fillId="0" borderId="144" xfId="68" applyFont="1" applyBorder="1" applyAlignment="1">
      <alignment horizontal="center" vertical="center"/>
    </xf>
    <xf numFmtId="0" fontId="5" fillId="0" borderId="2" xfId="0" applyFont="1" applyBorder="1" applyAlignment="1">
      <alignment horizontal="left"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xf>
    <xf numFmtId="0" fontId="16" fillId="0" borderId="1" xfId="0" applyFont="1" applyBorder="1" applyAlignment="1">
      <alignment horizontal="center" vertical="center"/>
    </xf>
    <xf numFmtId="0" fontId="16" fillId="0" borderId="17" xfId="0" applyFont="1" applyBorder="1" applyAlignment="1">
      <alignment horizontal="center" vertical="center"/>
    </xf>
    <xf numFmtId="0" fontId="16" fillId="0" borderId="0" xfId="0" applyFont="1" applyAlignment="1">
      <alignment horizontal="center" vertical="center"/>
    </xf>
    <xf numFmtId="0" fontId="16" fillId="0" borderId="27" xfId="0" applyFont="1" applyBorder="1" applyAlignment="1">
      <alignment horizontal="center" vertical="center"/>
    </xf>
    <xf numFmtId="0" fontId="16" fillId="0" borderId="16" xfId="0" applyFont="1" applyBorder="1" applyAlignment="1">
      <alignment horizontal="center" vertical="center"/>
    </xf>
    <xf numFmtId="0" fontId="16" fillId="0" borderId="5" xfId="0" applyFont="1" applyBorder="1" applyAlignment="1">
      <alignment horizontal="center" vertical="center"/>
    </xf>
    <xf numFmtId="0" fontId="16" fillId="0" borderId="15" xfId="0" applyFont="1" applyBorder="1" applyAlignment="1">
      <alignment horizontal="center" vertical="center"/>
    </xf>
    <xf numFmtId="0" fontId="16" fillId="0" borderId="2" xfId="0" applyFont="1" applyBorder="1" applyAlignment="1">
      <alignment horizontal="center" vertical="center" wrapText="1"/>
    </xf>
    <xf numFmtId="0" fontId="16" fillId="0" borderId="2" xfId="0" applyFont="1" applyBorder="1" applyAlignment="1">
      <alignment horizontal="center" vertical="center"/>
    </xf>
    <xf numFmtId="0" fontId="10" fillId="0" borderId="0" xfId="0" applyFont="1" applyAlignment="1">
      <alignment horizontal="center" vertical="center" wrapText="1"/>
    </xf>
    <xf numFmtId="0" fontId="5" fillId="0" borderId="0" xfId="0" applyFont="1" applyAlignment="1">
      <alignment horizontal="center"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7" xfId="0" applyFont="1" applyBorder="1" applyAlignment="1">
      <alignment horizontal="center" vertical="center"/>
    </xf>
    <xf numFmtId="0" fontId="5" fillId="0" borderId="27"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25" fillId="0" borderId="0" xfId="49" applyAlignment="1">
      <alignment horizontal="left" vertical="center"/>
    </xf>
    <xf numFmtId="0" fontId="25" fillId="34" borderId="6" xfId="49" applyFill="1" applyBorder="1" applyAlignment="1">
      <alignment horizontal="center" vertical="center"/>
    </xf>
    <xf numFmtId="0" fontId="25" fillId="34" borderId="7" xfId="49" applyFill="1" applyBorder="1" applyAlignment="1">
      <alignment horizontal="center" vertical="center"/>
    </xf>
    <xf numFmtId="0" fontId="25" fillId="0" borderId="2" xfId="49" applyBorder="1" applyAlignment="1">
      <alignment horizontal="center" vertical="center"/>
    </xf>
    <xf numFmtId="0" fontId="25" fillId="0" borderId="6" xfId="49" applyBorder="1" applyAlignment="1">
      <alignment horizontal="center" vertical="center"/>
    </xf>
    <xf numFmtId="0" fontId="25" fillId="0" borderId="7" xfId="49" applyBorder="1" applyAlignment="1">
      <alignment horizontal="center" vertical="center"/>
    </xf>
    <xf numFmtId="0" fontId="25" fillId="0" borderId="2" xfId="49" applyBorder="1" applyAlignment="1">
      <alignment horizontal="center" vertical="center" wrapText="1"/>
    </xf>
    <xf numFmtId="177" fontId="25" fillId="0" borderId="6" xfId="49" applyNumberFormat="1" applyBorder="1" applyAlignment="1">
      <alignment horizontal="center" vertical="center"/>
    </xf>
    <xf numFmtId="177" fontId="25" fillId="0" borderId="7" xfId="49" applyNumberFormat="1" applyBorder="1" applyAlignment="1">
      <alignment horizontal="center" vertical="center"/>
    </xf>
    <xf numFmtId="178" fontId="11" fillId="35" borderId="6" xfId="30" applyNumberFormat="1" applyFont="1" applyFill="1" applyBorder="1" applyAlignment="1">
      <alignment horizontal="center" vertical="center"/>
    </xf>
    <xf numFmtId="178" fontId="11" fillId="35" borderId="7" xfId="30" applyNumberFormat="1" applyFont="1" applyFill="1" applyBorder="1" applyAlignment="1">
      <alignment horizontal="center" vertical="center"/>
    </xf>
    <xf numFmtId="178" fontId="11" fillId="35" borderId="8" xfId="30" applyNumberFormat="1" applyFont="1" applyFill="1" applyBorder="1" applyAlignment="1">
      <alignment horizontal="center" vertical="center"/>
    </xf>
    <xf numFmtId="0" fontId="25" fillId="0" borderId="6" xfId="49" applyBorder="1" applyAlignment="1">
      <alignment horizontal="center" vertical="center" wrapText="1"/>
    </xf>
    <xf numFmtId="0" fontId="25" fillId="0" borderId="7" xfId="49" applyBorder="1" applyAlignment="1">
      <alignment horizontal="center" vertical="center" wrapText="1"/>
    </xf>
    <xf numFmtId="0" fontId="25" fillId="0" borderId="8" xfId="49" applyBorder="1" applyAlignment="1">
      <alignment horizontal="center" vertical="center" wrapText="1"/>
    </xf>
    <xf numFmtId="0" fontId="25" fillId="0" borderId="8" xfId="49" applyBorder="1" applyAlignment="1">
      <alignment horizontal="center" vertical="center"/>
    </xf>
    <xf numFmtId="0" fontId="25" fillId="34" borderId="2" xfId="49" applyFill="1" applyBorder="1" applyAlignment="1">
      <alignment horizontal="center" vertical="center"/>
    </xf>
    <xf numFmtId="0" fontId="38" fillId="0" borderId="0" xfId="49" applyFont="1" applyAlignment="1">
      <alignment horizontal="center" vertical="center"/>
    </xf>
    <xf numFmtId="0" fontId="25" fillId="34" borderId="42" xfId="49" applyFill="1" applyBorder="1" applyAlignment="1">
      <alignment horizontal="center" vertical="center" shrinkToFit="1"/>
    </xf>
    <xf numFmtId="0" fontId="25" fillId="34" borderId="68" xfId="49" applyFill="1" applyBorder="1" applyAlignment="1">
      <alignment horizontal="center" vertical="center" shrinkToFit="1"/>
    </xf>
    <xf numFmtId="0" fontId="5" fillId="0" borderId="0" xfId="0" applyFont="1" applyAlignment="1">
      <alignment horizontal="left" vertical="center" wrapText="1"/>
    </xf>
    <xf numFmtId="0" fontId="7" fillId="0" borderId="2" xfId="0" applyFont="1" applyBorder="1" applyAlignment="1">
      <alignment vertical="center" wrapText="1"/>
    </xf>
    <xf numFmtId="0" fontId="7" fillId="0" borderId="2" xfId="0" applyFont="1" applyBorder="1" applyAlignment="1">
      <alignment vertical="center"/>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0" xfId="0" applyFont="1" applyAlignment="1">
      <alignment horizontal="center" vertical="top"/>
    </xf>
    <xf numFmtId="0" fontId="5" fillId="0" borderId="0" xfId="0" applyFont="1" applyAlignment="1">
      <alignment horizontal="left" vertical="top" wrapText="1"/>
    </xf>
    <xf numFmtId="0" fontId="5" fillId="0" borderId="17" xfId="0" applyFont="1" applyBorder="1" applyAlignment="1">
      <alignment vertical="center" wrapText="1"/>
    </xf>
    <xf numFmtId="0" fontId="5" fillId="0" borderId="0" xfId="0" applyFont="1" applyAlignment="1">
      <alignment vertical="center" wrapText="1"/>
    </xf>
    <xf numFmtId="0" fontId="5" fillId="0" borderId="27" xfId="0" applyFont="1" applyBorder="1" applyAlignment="1">
      <alignment vertical="center" wrapText="1"/>
    </xf>
    <xf numFmtId="0" fontId="5" fillId="0" borderId="0" xfId="0" applyFont="1" applyAlignment="1">
      <alignment horizontal="center" vertical="center" wrapText="1"/>
    </xf>
    <xf numFmtId="0" fontId="82" fillId="0" borderId="0" xfId="67" applyFont="1" applyBorder="1" applyAlignment="1">
      <alignment horizontal="center" vertical="center"/>
    </xf>
    <xf numFmtId="0" fontId="70" fillId="0" borderId="2" xfId="67" applyFont="1" applyBorder="1" applyAlignment="1">
      <alignment horizontal="center" vertical="center"/>
    </xf>
    <xf numFmtId="0" fontId="0" fillId="0" borderId="2" xfId="67" applyFont="1" applyBorder="1" applyAlignment="1">
      <alignment vertical="center"/>
    </xf>
    <xf numFmtId="0" fontId="0" fillId="0" borderId="2" xfId="67" applyFont="1" applyBorder="1" applyAlignment="1">
      <alignment horizontal="center" vertical="center"/>
    </xf>
    <xf numFmtId="0" fontId="82" fillId="0" borderId="5" xfId="67" applyFont="1" applyBorder="1" applyAlignment="1">
      <alignment vertical="center"/>
    </xf>
    <xf numFmtId="0" fontId="60" fillId="0" borderId="30" xfId="67" applyFont="1" applyBorder="1" applyAlignment="1">
      <alignment horizontal="center" vertical="center"/>
    </xf>
    <xf numFmtId="0" fontId="0" fillId="0" borderId="30" xfId="67" applyFont="1" applyBorder="1" applyAlignment="1">
      <alignment horizontal="center" vertical="center"/>
    </xf>
    <xf numFmtId="0" fontId="0" fillId="0" borderId="26" xfId="67" applyFont="1" applyBorder="1" applyAlignment="1">
      <alignment horizontal="center" vertical="center"/>
    </xf>
    <xf numFmtId="0" fontId="70" fillId="0" borderId="146" xfId="67" applyFont="1" applyBorder="1" applyAlignment="1">
      <alignment horizontal="center" vertical="center" wrapText="1"/>
    </xf>
    <xf numFmtId="0" fontId="70" fillId="0" borderId="32" xfId="67" applyFont="1" applyBorder="1" applyAlignment="1">
      <alignment horizontal="center" vertical="center" wrapText="1"/>
    </xf>
    <xf numFmtId="0" fontId="70" fillId="0" borderId="2" xfId="67" applyFont="1" applyBorder="1" applyAlignment="1">
      <alignment horizontal="center" vertical="center" wrapText="1"/>
    </xf>
    <xf numFmtId="0" fontId="50" fillId="0" borderId="146" xfId="67" applyFont="1" applyBorder="1" applyAlignment="1">
      <alignment horizontal="left" vertical="center" wrapText="1"/>
    </xf>
    <xf numFmtId="0" fontId="50" fillId="0" borderId="26" xfId="67" applyFont="1" applyBorder="1" applyAlignment="1">
      <alignment horizontal="center" vertical="center" wrapText="1"/>
    </xf>
    <xf numFmtId="0" fontId="0" fillId="0" borderId="4" xfId="67" applyFont="1" applyBorder="1" applyAlignment="1">
      <alignment vertical="center"/>
    </xf>
    <xf numFmtId="0" fontId="0" fillId="0" borderId="146" xfId="67" applyFont="1" applyBorder="1" applyAlignment="1">
      <alignment horizontal="center" vertical="center"/>
    </xf>
    <xf numFmtId="0" fontId="0" fillId="0" borderId="151" xfId="67" applyFont="1" applyBorder="1" applyAlignment="1">
      <alignment vertical="center" wrapText="1"/>
    </xf>
    <xf numFmtId="0" fontId="42" fillId="0" borderId="151" xfId="67" applyFont="1" applyBorder="1" applyAlignment="1">
      <alignment vertical="center"/>
    </xf>
    <xf numFmtId="0" fontId="0" fillId="0" borderId="152" xfId="67" applyFont="1" applyBorder="1" applyAlignment="1">
      <alignment vertical="center"/>
    </xf>
    <xf numFmtId="0" fontId="0" fillId="0" borderId="151" xfId="67" applyFont="1" applyBorder="1" applyAlignment="1">
      <alignment vertical="center"/>
    </xf>
    <xf numFmtId="0" fontId="53" fillId="0" borderId="26" xfId="67" applyFont="1" applyBorder="1" applyAlignment="1">
      <alignment horizontal="center" vertical="center"/>
    </xf>
    <xf numFmtId="0" fontId="0" fillId="0" borderId="150" xfId="67" applyFont="1" applyBorder="1" applyAlignment="1">
      <alignment horizontal="center" vertical="center"/>
    </xf>
    <xf numFmtId="0" fontId="0" fillId="0" borderId="0" xfId="67" applyFont="1" applyBorder="1" applyAlignment="1">
      <alignment horizontal="left" vertical="center" wrapText="1"/>
    </xf>
    <xf numFmtId="0" fontId="0" fillId="0" borderId="151" xfId="67" applyFont="1" applyBorder="1" applyAlignment="1">
      <alignment horizontal="center" vertical="center"/>
    </xf>
    <xf numFmtId="0" fontId="70" fillId="0" borderId="0" xfId="67" applyFont="1" applyBorder="1" applyAlignment="1">
      <alignment horizontal="left" vertical="center" wrapText="1"/>
    </xf>
    <xf numFmtId="0" fontId="0" fillId="0" borderId="0" xfId="67" applyFont="1" applyBorder="1" applyAlignment="1">
      <alignment horizontal="left" vertical="center"/>
    </xf>
    <xf numFmtId="0" fontId="0" fillId="0" borderId="8" xfId="67" applyFont="1" applyBorder="1" applyAlignment="1">
      <alignment horizontal="center" vertical="center"/>
    </xf>
    <xf numFmtId="0" fontId="70" fillId="0" borderId="154" xfId="67" applyFont="1" applyBorder="1" applyAlignment="1">
      <alignment horizontal="center" vertical="center"/>
    </xf>
    <xf numFmtId="0" fontId="70" fillId="0" borderId="155" xfId="67" applyFont="1" applyBorder="1" applyAlignment="1">
      <alignment horizontal="center" vertical="center" wrapText="1"/>
    </xf>
    <xf numFmtId="0" fontId="62" fillId="0" borderId="156" xfId="67" applyFont="1" applyBorder="1" applyAlignment="1">
      <alignment horizontal="center" vertical="center"/>
    </xf>
    <xf numFmtId="0" fontId="42" fillId="0" borderId="156" xfId="67" applyFont="1" applyBorder="1" applyAlignment="1">
      <alignment horizontal="center" vertical="center" wrapText="1"/>
    </xf>
    <xf numFmtId="0" fontId="42" fillId="0" borderId="157" xfId="67" applyFont="1" applyBorder="1" applyAlignment="1">
      <alignment horizontal="center" vertical="center"/>
    </xf>
    <xf numFmtId="0" fontId="0" fillId="0" borderId="158" xfId="67" applyFont="1" applyBorder="1" applyAlignment="1">
      <alignment horizontal="center" vertical="center"/>
    </xf>
    <xf numFmtId="0" fontId="0" fillId="41" borderId="21" xfId="67" applyFont="1" applyFill="1" applyBorder="1" applyAlignment="1">
      <alignment horizontal="center" vertical="center"/>
    </xf>
    <xf numFmtId="0" fontId="0" fillId="0" borderId="160" xfId="67" applyFont="1" applyBorder="1" applyAlignment="1">
      <alignment horizontal="center" vertical="center"/>
    </xf>
    <xf numFmtId="0" fontId="0" fillId="41" borderId="6" xfId="67" applyFont="1" applyFill="1" applyBorder="1" applyAlignment="1">
      <alignment horizontal="center" vertical="center"/>
    </xf>
    <xf numFmtId="0" fontId="60" fillId="0" borderId="160" xfId="67" applyFont="1" applyBorder="1" applyAlignment="1">
      <alignment horizontal="center" vertical="center"/>
    </xf>
    <xf numFmtId="0" fontId="60" fillId="0" borderId="162" xfId="67" applyFont="1" applyBorder="1" applyAlignment="1">
      <alignment horizontal="center" vertical="center"/>
    </xf>
    <xf numFmtId="0" fontId="0" fillId="0" borderId="25" xfId="67" applyFont="1" applyBorder="1" applyAlignment="1">
      <alignment horizontal="center" vertical="center"/>
    </xf>
    <xf numFmtId="0" fontId="0" fillId="41" borderId="163" xfId="67" applyFont="1" applyFill="1" applyBorder="1" applyAlignment="1">
      <alignment horizontal="center" vertical="center"/>
    </xf>
    <xf numFmtId="0" fontId="0" fillId="0" borderId="165" xfId="67" applyFont="1" applyBorder="1" applyAlignment="1">
      <alignment horizontal="center" vertical="center"/>
    </xf>
    <xf numFmtId="0" fontId="50" fillId="41" borderId="166" xfId="67" applyFont="1" applyFill="1" applyBorder="1" applyAlignment="1">
      <alignment horizontal="center" vertical="center" wrapText="1"/>
    </xf>
    <xf numFmtId="0" fontId="0" fillId="41" borderId="167" xfId="67" applyFont="1" applyFill="1" applyBorder="1" applyAlignment="1">
      <alignment horizontal="center" vertical="center"/>
    </xf>
    <xf numFmtId="0" fontId="60" fillId="42" borderId="156" xfId="67" applyFont="1" applyFill="1" applyBorder="1" applyAlignment="1">
      <alignment horizontal="center" vertical="center"/>
    </xf>
    <xf numFmtId="0" fontId="76" fillId="0" borderId="2" xfId="67" applyFont="1" applyBorder="1" applyAlignment="1">
      <alignment horizontal="center" vertical="center"/>
    </xf>
    <xf numFmtId="0" fontId="85" fillId="43" borderId="26" xfId="67" applyFont="1" applyFill="1" applyBorder="1" applyAlignment="1">
      <alignment horizontal="center" vertical="center"/>
    </xf>
    <xf numFmtId="0" fontId="0" fillId="43" borderId="26" xfId="67" applyFont="1" applyFill="1" applyBorder="1" applyAlignment="1">
      <alignment horizontal="center" vertical="center"/>
    </xf>
    <xf numFmtId="0" fontId="0" fillId="0" borderId="144" xfId="67" applyFont="1" applyBorder="1" applyAlignment="1">
      <alignment horizontal="center" vertical="center"/>
    </xf>
    <xf numFmtId="0" fontId="0" fillId="43" borderId="21" xfId="67" applyFont="1" applyFill="1" applyBorder="1" applyAlignment="1">
      <alignment horizontal="center" vertical="center"/>
    </xf>
    <xf numFmtId="0" fontId="0" fillId="0" borderId="0" xfId="67" applyFont="1" applyBorder="1" applyAlignment="1">
      <alignment horizontal="center" vertical="center"/>
    </xf>
    <xf numFmtId="0" fontId="0" fillId="0" borderId="0" xfId="67" applyFont="1" applyBorder="1" applyAlignment="1">
      <alignment vertical="center"/>
    </xf>
    <xf numFmtId="0" fontId="0" fillId="44" borderId="2" xfId="67" applyFont="1" applyFill="1" applyBorder="1" applyAlignment="1">
      <alignment horizontal="center" vertical="center"/>
    </xf>
    <xf numFmtId="0" fontId="0" fillId="44" borderId="6" xfId="67" applyFont="1" applyFill="1" applyBorder="1" applyAlignment="1">
      <alignment horizontal="center" vertical="center"/>
    </xf>
    <xf numFmtId="0" fontId="85" fillId="44" borderId="30" xfId="67" applyFont="1" applyFill="1" applyBorder="1" applyAlignment="1">
      <alignment horizontal="center" vertical="center"/>
    </xf>
    <xf numFmtId="0" fontId="0" fillId="44" borderId="30" xfId="67" applyFont="1" applyFill="1" applyBorder="1" applyAlignment="1">
      <alignment horizontal="center" vertical="center"/>
    </xf>
    <xf numFmtId="0" fontId="0" fillId="0" borderId="0" xfId="67" applyFont="1" applyBorder="1" applyAlignment="1">
      <alignment vertical="center" wrapText="1"/>
    </xf>
    <xf numFmtId="0" fontId="16" fillId="0" borderId="0" xfId="0" applyFont="1" applyAlignment="1">
      <alignment horizontal="center" vertical="top" wrapText="1"/>
    </xf>
    <xf numFmtId="0" fontId="16" fillId="0" borderId="0" xfId="0" applyFont="1" applyAlignment="1">
      <alignment horizontal="center" vertical="top"/>
    </xf>
    <xf numFmtId="0" fontId="16" fillId="0" borderId="0" xfId="0" applyFont="1" applyAlignment="1">
      <alignment vertical="top"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5" xfId="0" applyFont="1" applyBorder="1" applyAlignment="1">
      <alignment horizontal="center"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5" fillId="0" borderId="2" xfId="0" applyFont="1" applyBorder="1" applyAlignment="1">
      <alignment vertical="center"/>
    </xf>
    <xf numFmtId="0" fontId="5" fillId="0" borderId="6" xfId="0" applyFont="1" applyBorder="1" applyAlignment="1">
      <alignment vertical="center"/>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5" fillId="0" borderId="7" xfId="0" applyFont="1" applyBorder="1" applyAlignment="1">
      <alignment vertical="center"/>
    </xf>
    <xf numFmtId="0" fontId="5" fillId="0" borderId="16" xfId="0" applyFont="1" applyBorder="1" applyAlignment="1">
      <alignment vertical="center"/>
    </xf>
    <xf numFmtId="0" fontId="5" fillId="0" borderId="5" xfId="0" applyFont="1" applyBorder="1" applyAlignment="1">
      <alignment vertical="center"/>
    </xf>
    <xf numFmtId="0" fontId="9" fillId="0" borderId="16" xfId="0" applyFont="1" applyBorder="1" applyAlignment="1">
      <alignment horizontal="left" vertical="center" wrapText="1"/>
    </xf>
    <xf numFmtId="0" fontId="9" fillId="0" borderId="5" xfId="0" applyFont="1" applyBorder="1" applyAlignment="1">
      <alignment horizontal="left" vertical="center" wrapText="1"/>
    </xf>
    <xf numFmtId="0" fontId="5" fillId="0" borderId="30" xfId="0" applyFont="1" applyBorder="1" applyAlignment="1">
      <alignmen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5" fillId="0" borderId="16" xfId="0" applyFont="1" applyBorder="1" applyAlignment="1">
      <alignment horizontal="left" vertical="center"/>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17" fillId="0" borderId="4" xfId="0" applyFont="1" applyBorder="1" applyAlignment="1">
      <alignment horizontal="center" vertical="center" shrinkToFit="1"/>
    </xf>
    <xf numFmtId="0" fontId="17" fillId="0" borderId="1" xfId="0" applyFont="1" applyBorder="1" applyAlignment="1">
      <alignment horizontal="center" vertical="center" shrinkToFit="1"/>
    </xf>
    <xf numFmtId="0" fontId="9" fillId="0" borderId="8" xfId="0" applyFont="1" applyBorder="1" applyAlignment="1">
      <alignment horizontal="left" vertical="center" wrapText="1"/>
    </xf>
    <xf numFmtId="0" fontId="5" fillId="0" borderId="2"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89" fillId="0" borderId="0" xfId="67" applyFont="1" applyBorder="1" applyAlignment="1">
      <alignment horizontal="center" vertical="center"/>
    </xf>
    <xf numFmtId="0" fontId="88" fillId="0" borderId="0" xfId="67" applyFont="1" applyBorder="1" applyAlignment="1">
      <alignment horizontal="center" vertical="center"/>
    </xf>
    <xf numFmtId="0" fontId="48" fillId="0" borderId="142" xfId="67" applyFont="1" applyBorder="1" applyAlignment="1">
      <alignment horizontal="center" vertical="center"/>
    </xf>
    <xf numFmtId="0" fontId="48" fillId="0" borderId="144" xfId="67" applyFont="1" applyBorder="1" applyAlignment="1">
      <alignment horizontal="center" vertical="center"/>
    </xf>
    <xf numFmtId="0" fontId="48" fillId="0" borderId="145" xfId="67" applyFont="1" applyBorder="1" applyAlignment="1">
      <alignment horizontal="center" vertical="center"/>
    </xf>
    <xf numFmtId="0" fontId="89" fillId="0" borderId="0" xfId="68" applyFont="1" applyBorder="1" applyAlignment="1">
      <alignment vertical="center" wrapText="1"/>
    </xf>
    <xf numFmtId="0" fontId="46" fillId="0" borderId="1" xfId="69" applyFont="1" applyBorder="1" applyAlignment="1">
      <alignment horizontal="center" vertical="center"/>
    </xf>
    <xf numFmtId="0" fontId="47" fillId="0" borderId="1" xfId="69" applyFont="1" applyBorder="1" applyAlignment="1">
      <alignment horizontal="center" vertical="center"/>
    </xf>
    <xf numFmtId="0" fontId="47" fillId="0" borderId="1" xfId="69" applyFont="1" applyBorder="1" applyAlignment="1">
      <alignment horizontal="center" vertical="center" wrapText="1"/>
    </xf>
    <xf numFmtId="0" fontId="46" fillId="0" borderId="15" xfId="69" applyFont="1" applyBorder="1" applyAlignment="1">
      <alignment horizontal="center" vertical="center"/>
    </xf>
    <xf numFmtId="0" fontId="46" fillId="0" borderId="0" xfId="69" applyFont="1" applyBorder="1" applyAlignment="1">
      <alignment horizontal="center" vertical="center" wrapText="1"/>
    </xf>
    <xf numFmtId="0" fontId="46" fillId="0" borderId="0" xfId="69" applyFont="1" applyBorder="1" applyAlignment="1">
      <alignment horizontal="center" vertical="center"/>
    </xf>
    <xf numFmtId="0" fontId="93" fillId="0" borderId="0" xfId="69" applyFont="1" applyBorder="1" applyAlignment="1">
      <alignment horizontal="center" vertical="center"/>
    </xf>
    <xf numFmtId="0" fontId="88" fillId="0" borderId="0" xfId="69" applyFont="1" applyBorder="1" applyAlignment="1">
      <alignment horizontal="center" vertical="center"/>
    </xf>
    <xf numFmtId="0" fontId="48" fillId="0" borderId="142" xfId="69" applyFont="1" applyBorder="1" applyAlignment="1">
      <alignment horizontal="center" vertical="center"/>
    </xf>
    <xf numFmtId="0" fontId="92" fillId="0" borderId="0" xfId="69" applyFont="1" applyBorder="1" applyAlignment="1">
      <alignment horizontal="left" vertical="center"/>
    </xf>
    <xf numFmtId="0" fontId="92" fillId="0" borderId="0" xfId="68" applyFont="1" applyBorder="1" applyAlignment="1">
      <alignment vertical="center" wrapText="1"/>
    </xf>
    <xf numFmtId="0" fontId="49" fillId="0" borderId="2" xfId="69" applyFont="1" applyBorder="1" applyAlignment="1">
      <alignment horizontal="center" vertical="center" wrapText="1"/>
    </xf>
    <xf numFmtId="0" fontId="46" fillId="0" borderId="5" xfId="69" applyFont="1" applyBorder="1" applyAlignment="1">
      <alignment horizontal="center" vertical="center"/>
    </xf>
    <xf numFmtId="0" fontId="46" fillId="0" borderId="1" xfId="69" applyFont="1" applyBorder="1" applyAlignment="1">
      <alignment horizontal="center" vertical="center" wrapText="1"/>
    </xf>
    <xf numFmtId="0" fontId="47" fillId="0" borderId="4" xfId="69"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5" xfId="0" applyFont="1" applyBorder="1" applyAlignment="1">
      <alignment horizontal="center" vertical="center" textRotation="255" wrapText="1"/>
    </xf>
    <xf numFmtId="0" fontId="5" fillId="0" borderId="28" xfId="0" applyFont="1" applyBorder="1" applyAlignment="1">
      <alignment horizontal="center" vertical="center" textRotation="255" wrapText="1"/>
    </xf>
    <xf numFmtId="0" fontId="5" fillId="0" borderId="30" xfId="0" applyFont="1" applyBorder="1" applyAlignment="1">
      <alignment horizontal="center" vertical="center" textRotation="255" wrapText="1"/>
    </xf>
    <xf numFmtId="0" fontId="5" fillId="0" borderId="3" xfId="0" applyFont="1" applyBorder="1" applyAlignment="1">
      <alignment horizontal="left" vertical="center" wrapText="1"/>
    </xf>
    <xf numFmtId="0" fontId="0" fillId="0" borderId="4" xfId="0" applyBorder="1" applyAlignment="1">
      <alignment horizontal="left" vertical="center" wrapText="1"/>
    </xf>
    <xf numFmtId="0" fontId="5" fillId="0" borderId="17"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Alignment="1">
      <alignment horizontal="justify" vertical="center" wrapText="1"/>
    </xf>
    <xf numFmtId="0" fontId="5" fillId="0" borderId="27" xfId="0" applyFont="1" applyBorder="1" applyAlignment="1">
      <alignment horizontal="justify" vertical="center" wrapText="1"/>
    </xf>
    <xf numFmtId="0" fontId="5" fillId="0" borderId="53" xfId="0" applyFont="1" applyBorder="1" applyAlignment="1">
      <alignment horizontal="justify" vertical="center" wrapText="1"/>
    </xf>
    <xf numFmtId="0" fontId="5" fillId="0" borderId="38" xfId="0" applyFont="1" applyBorder="1" applyAlignment="1">
      <alignment horizontal="justify" vertical="center" wrapText="1"/>
    </xf>
    <xf numFmtId="0" fontId="5" fillId="0" borderId="39"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25" xfId="0" applyFont="1" applyBorder="1" applyAlignment="1">
      <alignment horizontal="center" vertical="center" textRotation="255" shrinkToFit="1"/>
    </xf>
    <xf numFmtId="0" fontId="5" fillId="0" borderId="28" xfId="0" applyFont="1" applyBorder="1" applyAlignment="1">
      <alignment horizontal="center" vertical="center" textRotation="255" shrinkToFit="1"/>
    </xf>
    <xf numFmtId="0" fontId="5" fillId="0" borderId="30" xfId="0" applyFont="1" applyBorder="1" applyAlignment="1">
      <alignment horizontal="center" vertical="center" textRotation="255" shrinkToFi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7" fillId="0" borderId="2" xfId="0" applyFont="1" applyBorder="1" applyAlignment="1">
      <alignment horizontal="left" vertical="center" wrapText="1"/>
    </xf>
    <xf numFmtId="0" fontId="0" fillId="0" borderId="2" xfId="0" applyBorder="1" applyAlignment="1">
      <alignment horizontal="left" vertical="center" wrapText="1"/>
    </xf>
    <xf numFmtId="0" fontId="5" fillId="0" borderId="25" xfId="0" applyFont="1" applyBorder="1" applyAlignment="1">
      <alignment horizontal="left" vertical="center" wrapText="1"/>
    </xf>
    <xf numFmtId="0" fontId="0" fillId="0" borderId="25" xfId="0"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5" fillId="0" borderId="45" xfId="0" applyFont="1" applyBorder="1" applyAlignment="1">
      <alignment horizontal="left" vertical="top"/>
    </xf>
    <xf numFmtId="0" fontId="0" fillId="0" borderId="7" xfId="0" applyBorder="1" applyAlignment="1">
      <alignment horizontal="left" vertical="top"/>
    </xf>
    <xf numFmtId="0" fontId="0" fillId="0" borderId="45" xfId="0" applyBorder="1" applyAlignment="1">
      <alignment horizontal="left" vertical="top"/>
    </xf>
    <xf numFmtId="0" fontId="5" fillId="0" borderId="4" xfId="0" applyFont="1" applyBorder="1" applyAlignment="1">
      <alignment horizontal="left" vertical="top"/>
    </xf>
    <xf numFmtId="0" fontId="0" fillId="0" borderId="4" xfId="0" applyBorder="1" applyAlignment="1">
      <alignment horizontal="left" vertical="top"/>
    </xf>
    <xf numFmtId="0" fontId="0" fillId="0" borderId="69" xfId="0" applyBorder="1" applyAlignment="1">
      <alignment horizontal="left" vertical="top"/>
    </xf>
    <xf numFmtId="0" fontId="5" fillId="0" borderId="20" xfId="0" applyFont="1" applyBorder="1" applyAlignment="1">
      <alignment horizontal="center" wrapText="1"/>
    </xf>
    <xf numFmtId="0" fontId="5" fillId="0" borderId="1" xfId="0" applyFont="1" applyBorder="1" applyAlignment="1">
      <alignment horizontal="center" wrapText="1"/>
    </xf>
    <xf numFmtId="0" fontId="5" fillId="0" borderId="67" xfId="0" applyFont="1" applyBorder="1" applyAlignment="1">
      <alignment horizontal="center" wrapText="1"/>
    </xf>
    <xf numFmtId="0" fontId="5" fillId="0" borderId="27" xfId="0" applyFont="1" applyBorder="1" applyAlignment="1">
      <alignment horizontal="center" wrapText="1"/>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23" xfId="0" applyFont="1" applyBorder="1" applyAlignment="1">
      <alignment horizontal="left" vertical="top"/>
    </xf>
    <xf numFmtId="0" fontId="5" fillId="0" borderId="64" xfId="0" applyFont="1" applyBorder="1" applyAlignment="1">
      <alignment horizontal="left" vertical="top"/>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Alignment="1">
      <alignment horizontal="center" wrapText="1"/>
    </xf>
    <xf numFmtId="0" fontId="5" fillId="0" borderId="16" xfId="0" applyFont="1" applyBorder="1" applyAlignment="1">
      <alignment horizontal="center" wrapText="1"/>
    </xf>
  </cellXfs>
  <cellStyles count="7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3" xfId="61" xr:uid="{00000000-0005-0000-0000-00001E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桁区切り 2 2" xfId="60" xr:uid="{00000000-0005-0000-0000-000025000000}"/>
    <cellStyle name="桁区切り 2 2 2" xfId="66" xr:uid="{00000000-0005-0000-0000-000026000000}"/>
    <cellStyle name="桁区切り 3" xfId="58" xr:uid="{00000000-0005-0000-0000-000027000000}"/>
    <cellStyle name="桁区切り 3 2" xfId="65" xr:uid="{00000000-0005-0000-0000-000028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32000000}"/>
    <cellStyle name="標準 2 2" xfId="46" xr:uid="{00000000-0005-0000-0000-000033000000}"/>
    <cellStyle name="標準 2 2 2" xfId="63" xr:uid="{00000000-0005-0000-0000-000034000000}"/>
    <cellStyle name="標準 2 3" xfId="62" xr:uid="{00000000-0005-0000-0000-000035000000}"/>
    <cellStyle name="標準 3" xfId="47" xr:uid="{00000000-0005-0000-0000-000036000000}"/>
    <cellStyle name="標準 3 2" xfId="48" xr:uid="{00000000-0005-0000-0000-000037000000}"/>
    <cellStyle name="標準 3 2 2" xfId="49" xr:uid="{00000000-0005-0000-0000-000038000000}"/>
    <cellStyle name="標準 3 2 2 2" xfId="64" xr:uid="{00000000-0005-0000-0000-000039000000}"/>
    <cellStyle name="標準 3 2 3" xfId="59" xr:uid="{00000000-0005-0000-0000-00003A000000}"/>
    <cellStyle name="標準 4" xfId="52" xr:uid="{00000000-0005-0000-0000-00003B000000}"/>
    <cellStyle name="標準 4 2" xfId="69" xr:uid="{00000000-0005-0000-0000-00003C000000}"/>
    <cellStyle name="標準 5" xfId="67" xr:uid="{00000000-0005-0000-0000-00003D000000}"/>
    <cellStyle name="標準_（別紙　高齢３）変更理由書" xfId="54" xr:uid="{00000000-0005-0000-0000-00003E000000}"/>
    <cellStyle name="標準_Sheet1" xfId="55" xr:uid="{00000000-0005-0000-0000-00003F000000}"/>
    <cellStyle name="標準_Sheet1_勤務形態一覧表（短期）s_参考様式1_従業者の勤務体制及び勤務形態一覧表＜介護老人福祉施設＞_20130220" xfId="56" xr:uid="{00000000-0005-0000-0000-000040000000}"/>
    <cellStyle name="標準_加算別紙ds" xfId="70" xr:uid="{970FB85F-B673-41B1-A5D0-62A8BC48C11D}"/>
    <cellStyle name="標準_加算別紙ss" xfId="53" xr:uid="{00000000-0005-0000-0000-000042000000}"/>
    <cellStyle name="標準_参考様式1_従業者の勤務体制及び勤務形態一覧表＜介護老人保健施設＞_20130221" xfId="57" xr:uid="{00000000-0005-0000-0000-000043000000}"/>
    <cellStyle name="標準_人材要件に関する調書" xfId="68" xr:uid="{00000000-0005-0000-0000-000044000000}"/>
    <cellStyle name="標準_添付書類一覧" xfId="51" xr:uid="{00000000-0005-0000-0000-000045000000}"/>
    <cellStyle name="良い" xfId="50" builtinId="26" customBuiltin="1"/>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theme/theme1.xml" Type="http://schemas.openxmlformats.org/officeDocument/2006/relationships/theme"/><Relationship Id="rId2" Target="worksheets/sheet2.xml" Type="http://schemas.openxmlformats.org/officeDocument/2006/relationships/worksheet"/><Relationship Id="rId20" Target="styles.xml" Type="http://schemas.openxmlformats.org/officeDocument/2006/relationships/styles"/><Relationship Id="rId21" Target="sharedStrings.xml" Type="http://schemas.openxmlformats.org/officeDocument/2006/relationships/sharedStrings"/><Relationship Id="rId22"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3</xdr:col>
      <xdr:colOff>3108154</xdr:colOff>
      <xdr:row>32</xdr:row>
      <xdr:rowOff>9599</xdr:rowOff>
    </xdr:from>
    <xdr:to>
      <xdr:col>3</xdr:col>
      <xdr:colOff>5070797</xdr:colOff>
      <xdr:row>32</xdr:row>
      <xdr:rowOff>9599</xdr:rowOff>
    </xdr:to>
    <xdr:sp macro="" textlink="">
      <xdr:nvSpPr>
        <xdr:cNvPr id="2" name="Text Box 3">
          <a:extLst>
            <a:ext uri="{FF2B5EF4-FFF2-40B4-BE49-F238E27FC236}">
              <a16:creationId xmlns:a16="http://schemas.microsoft.com/office/drawing/2014/main" id="{608D6292-6BA1-4BAF-B37F-CFF200EC8B8C}"/>
            </a:ext>
          </a:extLst>
        </xdr:cNvPr>
        <xdr:cNvSpPr txBox="1"/>
      </xdr:nvSpPr>
      <xdr:spPr bwMode="auto">
        <a:xfrm>
          <a:off x="5908504" y="15049574"/>
          <a:ext cx="16578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1724565</xdr:colOff>
      <xdr:row>31</xdr:row>
      <xdr:rowOff>314325</xdr:rowOff>
    </xdr:from>
    <xdr:to>
      <xdr:col>1</xdr:col>
      <xdr:colOff>1724565</xdr:colOff>
      <xdr:row>31</xdr:row>
      <xdr:rowOff>314325</xdr:rowOff>
    </xdr:to>
    <xdr:sp macro="" textlink="">
      <xdr:nvSpPr>
        <xdr:cNvPr id="3" name="Text Box 5">
          <a:extLst>
            <a:ext uri="{FF2B5EF4-FFF2-40B4-BE49-F238E27FC236}">
              <a16:creationId xmlns:a16="http://schemas.microsoft.com/office/drawing/2014/main" id="{04775242-0C7B-4FF9-AEC7-03DF309E5FB6}"/>
            </a:ext>
          </a:extLst>
        </xdr:cNvPr>
        <xdr:cNvSpPr txBox="1"/>
      </xdr:nvSpPr>
      <xdr:spPr bwMode="auto">
        <a:xfrm>
          <a:off x="2010315" y="150399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1791370</xdr:colOff>
      <xdr:row>3</xdr:row>
      <xdr:rowOff>0</xdr:rowOff>
    </xdr:from>
    <xdr:to>
      <xdr:col>1</xdr:col>
      <xdr:colOff>1791370</xdr:colOff>
      <xdr:row>3</xdr:row>
      <xdr:rowOff>0</xdr:rowOff>
    </xdr:to>
    <xdr:sp macro="" textlink="">
      <xdr:nvSpPr>
        <xdr:cNvPr id="4" name="Text Box 7">
          <a:extLst>
            <a:ext uri="{FF2B5EF4-FFF2-40B4-BE49-F238E27FC236}">
              <a16:creationId xmlns:a16="http://schemas.microsoft.com/office/drawing/2014/main" id="{B0B25C09-BB92-4E5F-9314-FCD76F9FE6B2}"/>
            </a:ext>
          </a:extLst>
        </xdr:cNvPr>
        <xdr:cNvSpPr txBox="1"/>
      </xdr:nvSpPr>
      <xdr:spPr bwMode="auto">
        <a:xfrm>
          <a:off x="2077120" y="7143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1808690</xdr:colOff>
      <xdr:row>17</xdr:row>
      <xdr:rowOff>0</xdr:rowOff>
    </xdr:from>
    <xdr:to>
      <xdr:col>1</xdr:col>
      <xdr:colOff>1808690</xdr:colOff>
      <xdr:row>17</xdr:row>
      <xdr:rowOff>0</xdr:rowOff>
    </xdr:to>
    <xdr:sp macro="" textlink="">
      <xdr:nvSpPr>
        <xdr:cNvPr id="5" name="Text Box 8">
          <a:extLst>
            <a:ext uri="{FF2B5EF4-FFF2-40B4-BE49-F238E27FC236}">
              <a16:creationId xmlns:a16="http://schemas.microsoft.com/office/drawing/2014/main" id="{C1A0DC3A-09C2-49F9-A12A-3EB244B328F2}"/>
            </a:ext>
          </a:extLst>
        </xdr:cNvPr>
        <xdr:cNvSpPr txBox="1"/>
      </xdr:nvSpPr>
      <xdr:spPr bwMode="auto">
        <a:xfrm>
          <a:off x="2094440" y="6134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1791370</xdr:colOff>
      <xdr:row>32</xdr:row>
      <xdr:rowOff>9599</xdr:rowOff>
    </xdr:from>
    <xdr:to>
      <xdr:col>1</xdr:col>
      <xdr:colOff>1791370</xdr:colOff>
      <xdr:row>32</xdr:row>
      <xdr:rowOff>9599</xdr:rowOff>
    </xdr:to>
    <xdr:sp macro="" textlink="">
      <xdr:nvSpPr>
        <xdr:cNvPr id="6" name="Text Box 9">
          <a:extLst>
            <a:ext uri="{FF2B5EF4-FFF2-40B4-BE49-F238E27FC236}">
              <a16:creationId xmlns:a16="http://schemas.microsoft.com/office/drawing/2014/main" id="{14B8A723-7452-434E-A20B-36C980636CF3}"/>
            </a:ext>
          </a:extLst>
        </xdr:cNvPr>
        <xdr:cNvSpPr txBox="1"/>
      </xdr:nvSpPr>
      <xdr:spPr bwMode="auto">
        <a:xfrm>
          <a:off x="2077120" y="15049574"/>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3108154</xdr:colOff>
      <xdr:row>32</xdr:row>
      <xdr:rowOff>0</xdr:rowOff>
    </xdr:from>
    <xdr:to>
      <xdr:col>3</xdr:col>
      <xdr:colOff>5070797</xdr:colOff>
      <xdr:row>32</xdr:row>
      <xdr:rowOff>0</xdr:rowOff>
    </xdr:to>
    <xdr:sp macro="" textlink="">
      <xdr:nvSpPr>
        <xdr:cNvPr id="7" name="Text Box 12">
          <a:extLst>
            <a:ext uri="{FF2B5EF4-FFF2-40B4-BE49-F238E27FC236}">
              <a16:creationId xmlns:a16="http://schemas.microsoft.com/office/drawing/2014/main" id="{37906DB7-1D43-4B85-B512-927CEBA33F3B}"/>
            </a:ext>
          </a:extLst>
        </xdr:cNvPr>
        <xdr:cNvSpPr txBox="1"/>
      </xdr:nvSpPr>
      <xdr:spPr bwMode="auto">
        <a:xfrm>
          <a:off x="5908504" y="15039975"/>
          <a:ext cx="16578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3108154</xdr:colOff>
      <xdr:row>32</xdr:row>
      <xdr:rowOff>0</xdr:rowOff>
    </xdr:from>
    <xdr:to>
      <xdr:col>3</xdr:col>
      <xdr:colOff>5070797</xdr:colOff>
      <xdr:row>32</xdr:row>
      <xdr:rowOff>0</xdr:rowOff>
    </xdr:to>
    <xdr:sp macro="" textlink="">
      <xdr:nvSpPr>
        <xdr:cNvPr id="8" name="Text Box 13">
          <a:extLst>
            <a:ext uri="{FF2B5EF4-FFF2-40B4-BE49-F238E27FC236}">
              <a16:creationId xmlns:a16="http://schemas.microsoft.com/office/drawing/2014/main" id="{EAC80B41-4239-47EB-918D-40923B81B153}"/>
            </a:ext>
          </a:extLst>
        </xdr:cNvPr>
        <xdr:cNvSpPr txBox="1"/>
      </xdr:nvSpPr>
      <xdr:spPr bwMode="auto">
        <a:xfrm>
          <a:off x="5908504" y="15039975"/>
          <a:ext cx="16578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3108154</xdr:colOff>
      <xdr:row>32</xdr:row>
      <xdr:rowOff>0</xdr:rowOff>
    </xdr:from>
    <xdr:to>
      <xdr:col>3</xdr:col>
      <xdr:colOff>5070797</xdr:colOff>
      <xdr:row>32</xdr:row>
      <xdr:rowOff>0</xdr:rowOff>
    </xdr:to>
    <xdr:sp macro="" textlink="">
      <xdr:nvSpPr>
        <xdr:cNvPr id="9" name="Text Box 14">
          <a:extLst>
            <a:ext uri="{FF2B5EF4-FFF2-40B4-BE49-F238E27FC236}">
              <a16:creationId xmlns:a16="http://schemas.microsoft.com/office/drawing/2014/main" id="{9646FF63-168B-4F12-A83E-694314A1B5B0}"/>
            </a:ext>
          </a:extLst>
        </xdr:cNvPr>
        <xdr:cNvSpPr txBox="1"/>
      </xdr:nvSpPr>
      <xdr:spPr bwMode="auto">
        <a:xfrm>
          <a:off x="5908504" y="15039975"/>
          <a:ext cx="16578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1724565</xdr:colOff>
      <xdr:row>32</xdr:row>
      <xdr:rowOff>0</xdr:rowOff>
    </xdr:from>
    <xdr:to>
      <xdr:col>1</xdr:col>
      <xdr:colOff>1724565</xdr:colOff>
      <xdr:row>32</xdr:row>
      <xdr:rowOff>0</xdr:rowOff>
    </xdr:to>
    <xdr:sp macro="" textlink="">
      <xdr:nvSpPr>
        <xdr:cNvPr id="10" name="Text Box 16">
          <a:extLst>
            <a:ext uri="{FF2B5EF4-FFF2-40B4-BE49-F238E27FC236}">
              <a16:creationId xmlns:a16="http://schemas.microsoft.com/office/drawing/2014/main" id="{8317A439-8CA9-4EA4-9E0A-D9405053AC4B}"/>
            </a:ext>
          </a:extLst>
        </xdr:cNvPr>
        <xdr:cNvSpPr txBox="1"/>
      </xdr:nvSpPr>
      <xdr:spPr bwMode="auto">
        <a:xfrm>
          <a:off x="2010315" y="150399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1791370</xdr:colOff>
      <xdr:row>32</xdr:row>
      <xdr:rowOff>0</xdr:rowOff>
    </xdr:from>
    <xdr:to>
      <xdr:col>1</xdr:col>
      <xdr:colOff>1791370</xdr:colOff>
      <xdr:row>32</xdr:row>
      <xdr:rowOff>0</xdr:rowOff>
    </xdr:to>
    <xdr:sp macro="" textlink="">
      <xdr:nvSpPr>
        <xdr:cNvPr id="11" name="Text Box 18">
          <a:extLst>
            <a:ext uri="{FF2B5EF4-FFF2-40B4-BE49-F238E27FC236}">
              <a16:creationId xmlns:a16="http://schemas.microsoft.com/office/drawing/2014/main" id="{FDF7B4B4-BD59-47FD-A5A3-6EF29EA2FDF6}"/>
            </a:ext>
          </a:extLst>
        </xdr:cNvPr>
        <xdr:cNvSpPr txBox="1"/>
      </xdr:nvSpPr>
      <xdr:spPr bwMode="auto">
        <a:xfrm>
          <a:off x="2077120" y="150399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1808690</xdr:colOff>
      <xdr:row>32</xdr:row>
      <xdr:rowOff>0</xdr:rowOff>
    </xdr:from>
    <xdr:to>
      <xdr:col>1</xdr:col>
      <xdr:colOff>1808690</xdr:colOff>
      <xdr:row>32</xdr:row>
      <xdr:rowOff>0</xdr:rowOff>
    </xdr:to>
    <xdr:sp macro="" textlink="">
      <xdr:nvSpPr>
        <xdr:cNvPr id="12" name="Text Box 19">
          <a:extLst>
            <a:ext uri="{FF2B5EF4-FFF2-40B4-BE49-F238E27FC236}">
              <a16:creationId xmlns:a16="http://schemas.microsoft.com/office/drawing/2014/main" id="{3D79F8FE-5A12-44A0-95F1-ECDDB7A9BF5E}"/>
            </a:ext>
          </a:extLst>
        </xdr:cNvPr>
        <xdr:cNvSpPr txBox="1"/>
      </xdr:nvSpPr>
      <xdr:spPr bwMode="auto">
        <a:xfrm>
          <a:off x="2094440" y="150399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1791370</xdr:colOff>
      <xdr:row>32</xdr:row>
      <xdr:rowOff>0</xdr:rowOff>
    </xdr:from>
    <xdr:to>
      <xdr:col>1</xdr:col>
      <xdr:colOff>1791370</xdr:colOff>
      <xdr:row>32</xdr:row>
      <xdr:rowOff>0</xdr:rowOff>
    </xdr:to>
    <xdr:sp macro="" textlink="">
      <xdr:nvSpPr>
        <xdr:cNvPr id="13" name="Text Box 20">
          <a:extLst>
            <a:ext uri="{FF2B5EF4-FFF2-40B4-BE49-F238E27FC236}">
              <a16:creationId xmlns:a16="http://schemas.microsoft.com/office/drawing/2014/main" id="{ABD7A148-ABFA-4F2E-BA65-6A374846BCCC}"/>
            </a:ext>
          </a:extLst>
        </xdr:cNvPr>
        <xdr:cNvSpPr txBox="1"/>
      </xdr:nvSpPr>
      <xdr:spPr bwMode="auto">
        <a:xfrm>
          <a:off x="2077120" y="150399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1667656</xdr:colOff>
      <xdr:row>32</xdr:row>
      <xdr:rowOff>0</xdr:rowOff>
    </xdr:from>
    <xdr:to>
      <xdr:col>1</xdr:col>
      <xdr:colOff>1667656</xdr:colOff>
      <xdr:row>32</xdr:row>
      <xdr:rowOff>0</xdr:rowOff>
    </xdr:to>
    <xdr:sp macro="" textlink="">
      <xdr:nvSpPr>
        <xdr:cNvPr id="14" name="Text Box 24">
          <a:extLst>
            <a:ext uri="{FF2B5EF4-FFF2-40B4-BE49-F238E27FC236}">
              <a16:creationId xmlns:a16="http://schemas.microsoft.com/office/drawing/2014/main" id="{C1CE8274-5CAC-415E-8017-28A6BA398F33}"/>
            </a:ext>
          </a:extLst>
        </xdr:cNvPr>
        <xdr:cNvSpPr txBox="1"/>
      </xdr:nvSpPr>
      <xdr:spPr bwMode="auto">
        <a:xfrm>
          <a:off x="1953406" y="150399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3108154</xdr:colOff>
      <xdr:row>32</xdr:row>
      <xdr:rowOff>0</xdr:rowOff>
    </xdr:from>
    <xdr:to>
      <xdr:col>3</xdr:col>
      <xdr:colOff>5070797</xdr:colOff>
      <xdr:row>32</xdr:row>
      <xdr:rowOff>0</xdr:rowOff>
    </xdr:to>
    <xdr:sp macro="" textlink="">
      <xdr:nvSpPr>
        <xdr:cNvPr id="15" name="Text Box 25">
          <a:extLst>
            <a:ext uri="{FF2B5EF4-FFF2-40B4-BE49-F238E27FC236}">
              <a16:creationId xmlns:a16="http://schemas.microsoft.com/office/drawing/2014/main" id="{FADDFD74-7F86-471C-B5BE-05F1D5BA9574}"/>
            </a:ext>
          </a:extLst>
        </xdr:cNvPr>
        <xdr:cNvSpPr txBox="1"/>
      </xdr:nvSpPr>
      <xdr:spPr bwMode="auto">
        <a:xfrm>
          <a:off x="5908504" y="15039975"/>
          <a:ext cx="16578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1791370</xdr:colOff>
      <xdr:row>32</xdr:row>
      <xdr:rowOff>0</xdr:rowOff>
    </xdr:from>
    <xdr:to>
      <xdr:col>1</xdr:col>
      <xdr:colOff>1791370</xdr:colOff>
      <xdr:row>32</xdr:row>
      <xdr:rowOff>0</xdr:rowOff>
    </xdr:to>
    <xdr:sp macro="" textlink="">
      <xdr:nvSpPr>
        <xdr:cNvPr id="16" name="Text Box 26">
          <a:extLst>
            <a:ext uri="{FF2B5EF4-FFF2-40B4-BE49-F238E27FC236}">
              <a16:creationId xmlns:a16="http://schemas.microsoft.com/office/drawing/2014/main" id="{635A8CA9-9F7D-44EB-BBE9-7621071EC0C3}"/>
            </a:ext>
          </a:extLst>
        </xdr:cNvPr>
        <xdr:cNvSpPr txBox="1"/>
      </xdr:nvSpPr>
      <xdr:spPr bwMode="auto">
        <a:xfrm>
          <a:off x="2077120" y="150399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3108154</xdr:colOff>
      <xdr:row>32</xdr:row>
      <xdr:rowOff>0</xdr:rowOff>
    </xdr:from>
    <xdr:to>
      <xdr:col>3</xdr:col>
      <xdr:colOff>5070797</xdr:colOff>
      <xdr:row>32</xdr:row>
      <xdr:rowOff>0</xdr:rowOff>
    </xdr:to>
    <xdr:sp macro="" textlink="">
      <xdr:nvSpPr>
        <xdr:cNvPr id="17" name="Text Box 27">
          <a:extLst>
            <a:ext uri="{FF2B5EF4-FFF2-40B4-BE49-F238E27FC236}">
              <a16:creationId xmlns:a16="http://schemas.microsoft.com/office/drawing/2014/main" id="{34B52709-9914-4226-A060-8FD6F5F6544D}"/>
            </a:ext>
          </a:extLst>
        </xdr:cNvPr>
        <xdr:cNvSpPr txBox="1"/>
      </xdr:nvSpPr>
      <xdr:spPr bwMode="auto">
        <a:xfrm>
          <a:off x="5908504" y="15039975"/>
          <a:ext cx="16578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1791370</xdr:colOff>
      <xdr:row>32</xdr:row>
      <xdr:rowOff>0</xdr:rowOff>
    </xdr:from>
    <xdr:to>
      <xdr:col>1</xdr:col>
      <xdr:colOff>1791370</xdr:colOff>
      <xdr:row>32</xdr:row>
      <xdr:rowOff>0</xdr:rowOff>
    </xdr:to>
    <xdr:sp macro="" textlink="">
      <xdr:nvSpPr>
        <xdr:cNvPr id="18" name="Text Box 28">
          <a:extLst>
            <a:ext uri="{FF2B5EF4-FFF2-40B4-BE49-F238E27FC236}">
              <a16:creationId xmlns:a16="http://schemas.microsoft.com/office/drawing/2014/main" id="{C744FAAE-5E32-481C-97B0-3B89678C6DA5}"/>
            </a:ext>
          </a:extLst>
        </xdr:cNvPr>
        <xdr:cNvSpPr txBox="1"/>
      </xdr:nvSpPr>
      <xdr:spPr bwMode="auto">
        <a:xfrm>
          <a:off x="2077120" y="150399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3108154</xdr:colOff>
      <xdr:row>32</xdr:row>
      <xdr:rowOff>0</xdr:rowOff>
    </xdr:from>
    <xdr:to>
      <xdr:col>3</xdr:col>
      <xdr:colOff>5070797</xdr:colOff>
      <xdr:row>32</xdr:row>
      <xdr:rowOff>0</xdr:rowOff>
    </xdr:to>
    <xdr:sp macro="" textlink="">
      <xdr:nvSpPr>
        <xdr:cNvPr id="19" name="Text Box 30">
          <a:extLst>
            <a:ext uri="{FF2B5EF4-FFF2-40B4-BE49-F238E27FC236}">
              <a16:creationId xmlns:a16="http://schemas.microsoft.com/office/drawing/2014/main" id="{F1180BD1-83EB-4834-999F-B8B51D763694}"/>
            </a:ext>
          </a:extLst>
        </xdr:cNvPr>
        <xdr:cNvSpPr txBox="1"/>
      </xdr:nvSpPr>
      <xdr:spPr bwMode="auto">
        <a:xfrm>
          <a:off x="5908504" y="15039975"/>
          <a:ext cx="16578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3108154</xdr:colOff>
      <xdr:row>32</xdr:row>
      <xdr:rowOff>0</xdr:rowOff>
    </xdr:from>
    <xdr:to>
      <xdr:col>3</xdr:col>
      <xdr:colOff>5070797</xdr:colOff>
      <xdr:row>32</xdr:row>
      <xdr:rowOff>0</xdr:rowOff>
    </xdr:to>
    <xdr:sp macro="" textlink="">
      <xdr:nvSpPr>
        <xdr:cNvPr id="20" name="Text Box 31">
          <a:extLst>
            <a:ext uri="{FF2B5EF4-FFF2-40B4-BE49-F238E27FC236}">
              <a16:creationId xmlns:a16="http://schemas.microsoft.com/office/drawing/2014/main" id="{F40E11C2-7FF1-4FD4-9AEB-CAC37C22FFC5}"/>
            </a:ext>
          </a:extLst>
        </xdr:cNvPr>
        <xdr:cNvSpPr txBox="1"/>
      </xdr:nvSpPr>
      <xdr:spPr bwMode="auto">
        <a:xfrm>
          <a:off x="5908504" y="15039975"/>
          <a:ext cx="16578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3108154</xdr:colOff>
      <xdr:row>32</xdr:row>
      <xdr:rowOff>0</xdr:rowOff>
    </xdr:from>
    <xdr:to>
      <xdr:col>3</xdr:col>
      <xdr:colOff>5070797</xdr:colOff>
      <xdr:row>32</xdr:row>
      <xdr:rowOff>0</xdr:rowOff>
    </xdr:to>
    <xdr:sp macro="" textlink="">
      <xdr:nvSpPr>
        <xdr:cNvPr id="21" name="Text Box 32">
          <a:extLst>
            <a:ext uri="{FF2B5EF4-FFF2-40B4-BE49-F238E27FC236}">
              <a16:creationId xmlns:a16="http://schemas.microsoft.com/office/drawing/2014/main" id="{058F7768-26D8-4633-B8CD-B466E94ACF43}"/>
            </a:ext>
          </a:extLst>
        </xdr:cNvPr>
        <xdr:cNvSpPr txBox="1"/>
      </xdr:nvSpPr>
      <xdr:spPr bwMode="auto">
        <a:xfrm>
          <a:off x="5908504" y="15039975"/>
          <a:ext cx="16578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1724565</xdr:colOff>
      <xdr:row>32</xdr:row>
      <xdr:rowOff>0</xdr:rowOff>
    </xdr:from>
    <xdr:to>
      <xdr:col>1</xdr:col>
      <xdr:colOff>1724565</xdr:colOff>
      <xdr:row>32</xdr:row>
      <xdr:rowOff>0</xdr:rowOff>
    </xdr:to>
    <xdr:sp macro="" textlink="">
      <xdr:nvSpPr>
        <xdr:cNvPr id="22" name="Text Box 34">
          <a:extLst>
            <a:ext uri="{FF2B5EF4-FFF2-40B4-BE49-F238E27FC236}">
              <a16:creationId xmlns:a16="http://schemas.microsoft.com/office/drawing/2014/main" id="{BA6C52CC-B3D0-4A73-A504-B0C8662B1866}"/>
            </a:ext>
          </a:extLst>
        </xdr:cNvPr>
        <xdr:cNvSpPr txBox="1"/>
      </xdr:nvSpPr>
      <xdr:spPr bwMode="auto">
        <a:xfrm>
          <a:off x="2010315" y="150399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1791370</xdr:colOff>
      <xdr:row>32</xdr:row>
      <xdr:rowOff>0</xdr:rowOff>
    </xdr:from>
    <xdr:to>
      <xdr:col>1</xdr:col>
      <xdr:colOff>1791370</xdr:colOff>
      <xdr:row>32</xdr:row>
      <xdr:rowOff>0</xdr:rowOff>
    </xdr:to>
    <xdr:sp macro="" textlink="">
      <xdr:nvSpPr>
        <xdr:cNvPr id="23" name="Text Box 36">
          <a:extLst>
            <a:ext uri="{FF2B5EF4-FFF2-40B4-BE49-F238E27FC236}">
              <a16:creationId xmlns:a16="http://schemas.microsoft.com/office/drawing/2014/main" id="{995C7B0C-4504-4CC9-BBD3-497C00EA891A}"/>
            </a:ext>
          </a:extLst>
        </xdr:cNvPr>
        <xdr:cNvSpPr txBox="1"/>
      </xdr:nvSpPr>
      <xdr:spPr bwMode="auto">
        <a:xfrm>
          <a:off x="2077120" y="150399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1808690</xdr:colOff>
      <xdr:row>32</xdr:row>
      <xdr:rowOff>0</xdr:rowOff>
    </xdr:from>
    <xdr:to>
      <xdr:col>1</xdr:col>
      <xdr:colOff>1808690</xdr:colOff>
      <xdr:row>32</xdr:row>
      <xdr:rowOff>0</xdr:rowOff>
    </xdr:to>
    <xdr:sp macro="" textlink="">
      <xdr:nvSpPr>
        <xdr:cNvPr id="24" name="Text Box 37">
          <a:extLst>
            <a:ext uri="{FF2B5EF4-FFF2-40B4-BE49-F238E27FC236}">
              <a16:creationId xmlns:a16="http://schemas.microsoft.com/office/drawing/2014/main" id="{24BFFF44-2B48-4E91-9757-FED26ECBCBFF}"/>
            </a:ext>
          </a:extLst>
        </xdr:cNvPr>
        <xdr:cNvSpPr txBox="1"/>
      </xdr:nvSpPr>
      <xdr:spPr bwMode="auto">
        <a:xfrm>
          <a:off x="2094440" y="150399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1791370</xdr:colOff>
      <xdr:row>32</xdr:row>
      <xdr:rowOff>0</xdr:rowOff>
    </xdr:from>
    <xdr:to>
      <xdr:col>1</xdr:col>
      <xdr:colOff>1791370</xdr:colOff>
      <xdr:row>32</xdr:row>
      <xdr:rowOff>0</xdr:rowOff>
    </xdr:to>
    <xdr:sp macro="" textlink="">
      <xdr:nvSpPr>
        <xdr:cNvPr id="25" name="Text Box 38">
          <a:extLst>
            <a:ext uri="{FF2B5EF4-FFF2-40B4-BE49-F238E27FC236}">
              <a16:creationId xmlns:a16="http://schemas.microsoft.com/office/drawing/2014/main" id="{CFEE7FD8-B9AC-4C61-8F44-FCCAA10EC223}"/>
            </a:ext>
          </a:extLst>
        </xdr:cNvPr>
        <xdr:cNvSpPr txBox="1"/>
      </xdr:nvSpPr>
      <xdr:spPr bwMode="auto">
        <a:xfrm>
          <a:off x="2077120" y="150399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3108154</xdr:colOff>
      <xdr:row>33</xdr:row>
      <xdr:rowOff>0</xdr:rowOff>
    </xdr:from>
    <xdr:to>
      <xdr:col>3</xdr:col>
      <xdr:colOff>5070797</xdr:colOff>
      <xdr:row>33</xdr:row>
      <xdr:rowOff>0</xdr:rowOff>
    </xdr:to>
    <xdr:sp macro="" textlink="">
      <xdr:nvSpPr>
        <xdr:cNvPr id="26" name="Text Box 1">
          <a:extLst>
            <a:ext uri="{FF2B5EF4-FFF2-40B4-BE49-F238E27FC236}">
              <a16:creationId xmlns:a16="http://schemas.microsoft.com/office/drawing/2014/main" id="{AAC2BA29-7C27-416B-8FB0-AAAE34CDFBB1}"/>
            </a:ext>
          </a:extLst>
        </xdr:cNvPr>
        <xdr:cNvSpPr txBox="1"/>
      </xdr:nvSpPr>
      <xdr:spPr bwMode="auto">
        <a:xfrm>
          <a:off x="5908504" y="15420975"/>
          <a:ext cx="16578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1724565</xdr:colOff>
      <xdr:row>32</xdr:row>
      <xdr:rowOff>409575</xdr:rowOff>
    </xdr:from>
    <xdr:to>
      <xdr:col>1</xdr:col>
      <xdr:colOff>1724565</xdr:colOff>
      <xdr:row>32</xdr:row>
      <xdr:rowOff>409575</xdr:rowOff>
    </xdr:to>
    <xdr:sp macro="" textlink="">
      <xdr:nvSpPr>
        <xdr:cNvPr id="27" name="Text Box 5">
          <a:extLst>
            <a:ext uri="{FF2B5EF4-FFF2-40B4-BE49-F238E27FC236}">
              <a16:creationId xmlns:a16="http://schemas.microsoft.com/office/drawing/2014/main" id="{F2931239-E297-4207-9938-22A7FBB02066}"/>
            </a:ext>
          </a:extLst>
        </xdr:cNvPr>
        <xdr:cNvSpPr txBox="1"/>
      </xdr:nvSpPr>
      <xdr:spPr bwMode="auto">
        <a:xfrm>
          <a:off x="2010315" y="154209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1791370</xdr:colOff>
      <xdr:row>33</xdr:row>
      <xdr:rowOff>0</xdr:rowOff>
    </xdr:from>
    <xdr:to>
      <xdr:col>1</xdr:col>
      <xdr:colOff>1791370</xdr:colOff>
      <xdr:row>33</xdr:row>
      <xdr:rowOff>0</xdr:rowOff>
    </xdr:to>
    <xdr:sp macro="" textlink="">
      <xdr:nvSpPr>
        <xdr:cNvPr id="28" name="Text Box 7">
          <a:extLst>
            <a:ext uri="{FF2B5EF4-FFF2-40B4-BE49-F238E27FC236}">
              <a16:creationId xmlns:a16="http://schemas.microsoft.com/office/drawing/2014/main" id="{B403E5AB-35E4-4FBA-B26B-63033A064B42}"/>
            </a:ext>
          </a:extLst>
        </xdr:cNvPr>
        <xdr:cNvSpPr txBox="1"/>
      </xdr:nvSpPr>
      <xdr:spPr bwMode="auto">
        <a:xfrm>
          <a:off x="2077120" y="154209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3108154</xdr:colOff>
      <xdr:row>33</xdr:row>
      <xdr:rowOff>0</xdr:rowOff>
    </xdr:from>
    <xdr:to>
      <xdr:col>3</xdr:col>
      <xdr:colOff>5070797</xdr:colOff>
      <xdr:row>33</xdr:row>
      <xdr:rowOff>0</xdr:rowOff>
    </xdr:to>
    <xdr:sp macro="" textlink="">
      <xdr:nvSpPr>
        <xdr:cNvPr id="29" name="Text Box 12">
          <a:extLst>
            <a:ext uri="{FF2B5EF4-FFF2-40B4-BE49-F238E27FC236}">
              <a16:creationId xmlns:a16="http://schemas.microsoft.com/office/drawing/2014/main" id="{08BDF0C0-57DA-4858-BDF1-3F2C0D90D431}"/>
            </a:ext>
          </a:extLst>
        </xdr:cNvPr>
        <xdr:cNvSpPr txBox="1"/>
      </xdr:nvSpPr>
      <xdr:spPr bwMode="auto">
        <a:xfrm>
          <a:off x="5908504" y="15420975"/>
          <a:ext cx="16578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3108154</xdr:colOff>
      <xdr:row>33</xdr:row>
      <xdr:rowOff>0</xdr:rowOff>
    </xdr:from>
    <xdr:to>
      <xdr:col>3</xdr:col>
      <xdr:colOff>5070797</xdr:colOff>
      <xdr:row>33</xdr:row>
      <xdr:rowOff>0</xdr:rowOff>
    </xdr:to>
    <xdr:sp macro="" textlink="">
      <xdr:nvSpPr>
        <xdr:cNvPr id="30" name="Text Box 13">
          <a:extLst>
            <a:ext uri="{FF2B5EF4-FFF2-40B4-BE49-F238E27FC236}">
              <a16:creationId xmlns:a16="http://schemas.microsoft.com/office/drawing/2014/main" id="{EE908E0C-43FD-4B14-A59B-C197F89D10C0}"/>
            </a:ext>
          </a:extLst>
        </xdr:cNvPr>
        <xdr:cNvSpPr txBox="1"/>
      </xdr:nvSpPr>
      <xdr:spPr bwMode="auto">
        <a:xfrm>
          <a:off x="5908504" y="15420975"/>
          <a:ext cx="16578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3108154</xdr:colOff>
      <xdr:row>33</xdr:row>
      <xdr:rowOff>0</xdr:rowOff>
    </xdr:from>
    <xdr:to>
      <xdr:col>3</xdr:col>
      <xdr:colOff>5070797</xdr:colOff>
      <xdr:row>33</xdr:row>
      <xdr:rowOff>0</xdr:rowOff>
    </xdr:to>
    <xdr:sp macro="" textlink="">
      <xdr:nvSpPr>
        <xdr:cNvPr id="31" name="Text Box 14">
          <a:extLst>
            <a:ext uri="{FF2B5EF4-FFF2-40B4-BE49-F238E27FC236}">
              <a16:creationId xmlns:a16="http://schemas.microsoft.com/office/drawing/2014/main" id="{0E2E64C6-61FD-40DC-96A3-23B8D7940E0F}"/>
            </a:ext>
          </a:extLst>
        </xdr:cNvPr>
        <xdr:cNvSpPr txBox="1"/>
      </xdr:nvSpPr>
      <xdr:spPr bwMode="auto">
        <a:xfrm>
          <a:off x="5908504" y="15420975"/>
          <a:ext cx="16578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1724565</xdr:colOff>
      <xdr:row>33</xdr:row>
      <xdr:rowOff>0</xdr:rowOff>
    </xdr:from>
    <xdr:to>
      <xdr:col>1</xdr:col>
      <xdr:colOff>1724565</xdr:colOff>
      <xdr:row>33</xdr:row>
      <xdr:rowOff>0</xdr:rowOff>
    </xdr:to>
    <xdr:sp macro="" textlink="">
      <xdr:nvSpPr>
        <xdr:cNvPr id="32" name="Text Box 16">
          <a:extLst>
            <a:ext uri="{FF2B5EF4-FFF2-40B4-BE49-F238E27FC236}">
              <a16:creationId xmlns:a16="http://schemas.microsoft.com/office/drawing/2014/main" id="{B363B67A-6ABC-4BBF-B01C-F38208922CEF}"/>
            </a:ext>
          </a:extLst>
        </xdr:cNvPr>
        <xdr:cNvSpPr txBox="1"/>
      </xdr:nvSpPr>
      <xdr:spPr bwMode="auto">
        <a:xfrm>
          <a:off x="2010315" y="154209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1791370</xdr:colOff>
      <xdr:row>33</xdr:row>
      <xdr:rowOff>0</xdr:rowOff>
    </xdr:from>
    <xdr:to>
      <xdr:col>1</xdr:col>
      <xdr:colOff>1791370</xdr:colOff>
      <xdr:row>33</xdr:row>
      <xdr:rowOff>0</xdr:rowOff>
    </xdr:to>
    <xdr:sp macro="" textlink="">
      <xdr:nvSpPr>
        <xdr:cNvPr id="33" name="Text Box 18">
          <a:extLst>
            <a:ext uri="{FF2B5EF4-FFF2-40B4-BE49-F238E27FC236}">
              <a16:creationId xmlns:a16="http://schemas.microsoft.com/office/drawing/2014/main" id="{B5342356-D9E3-4267-8A93-9BD0B5FF2816}"/>
            </a:ext>
          </a:extLst>
        </xdr:cNvPr>
        <xdr:cNvSpPr txBox="1"/>
      </xdr:nvSpPr>
      <xdr:spPr bwMode="auto">
        <a:xfrm>
          <a:off x="2077120" y="154209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1808690</xdr:colOff>
      <xdr:row>33</xdr:row>
      <xdr:rowOff>0</xdr:rowOff>
    </xdr:from>
    <xdr:to>
      <xdr:col>1</xdr:col>
      <xdr:colOff>1808690</xdr:colOff>
      <xdr:row>33</xdr:row>
      <xdr:rowOff>0</xdr:rowOff>
    </xdr:to>
    <xdr:sp macro="" textlink="">
      <xdr:nvSpPr>
        <xdr:cNvPr id="34" name="Text Box 19">
          <a:extLst>
            <a:ext uri="{FF2B5EF4-FFF2-40B4-BE49-F238E27FC236}">
              <a16:creationId xmlns:a16="http://schemas.microsoft.com/office/drawing/2014/main" id="{108DAAB5-6E51-493F-B2E7-42CE9BBD515A}"/>
            </a:ext>
          </a:extLst>
        </xdr:cNvPr>
        <xdr:cNvSpPr txBox="1"/>
      </xdr:nvSpPr>
      <xdr:spPr bwMode="auto">
        <a:xfrm>
          <a:off x="2094440" y="154209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1791370</xdr:colOff>
      <xdr:row>33</xdr:row>
      <xdr:rowOff>0</xdr:rowOff>
    </xdr:from>
    <xdr:to>
      <xdr:col>1</xdr:col>
      <xdr:colOff>1791370</xdr:colOff>
      <xdr:row>33</xdr:row>
      <xdr:rowOff>0</xdr:rowOff>
    </xdr:to>
    <xdr:sp macro="" textlink="">
      <xdr:nvSpPr>
        <xdr:cNvPr id="35" name="Text Box 20">
          <a:extLst>
            <a:ext uri="{FF2B5EF4-FFF2-40B4-BE49-F238E27FC236}">
              <a16:creationId xmlns:a16="http://schemas.microsoft.com/office/drawing/2014/main" id="{BA3105F2-F810-42C1-A0BA-0EE24BB78D0B}"/>
            </a:ext>
          </a:extLst>
        </xdr:cNvPr>
        <xdr:cNvSpPr txBox="1"/>
      </xdr:nvSpPr>
      <xdr:spPr bwMode="auto">
        <a:xfrm>
          <a:off x="2077120" y="154209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1667656</xdr:colOff>
      <xdr:row>33</xdr:row>
      <xdr:rowOff>0</xdr:rowOff>
    </xdr:from>
    <xdr:to>
      <xdr:col>1</xdr:col>
      <xdr:colOff>1667656</xdr:colOff>
      <xdr:row>33</xdr:row>
      <xdr:rowOff>0</xdr:rowOff>
    </xdr:to>
    <xdr:sp macro="" textlink="">
      <xdr:nvSpPr>
        <xdr:cNvPr id="36" name="Text Box 24">
          <a:extLst>
            <a:ext uri="{FF2B5EF4-FFF2-40B4-BE49-F238E27FC236}">
              <a16:creationId xmlns:a16="http://schemas.microsoft.com/office/drawing/2014/main" id="{CF11A677-E60C-4631-B90F-D4DD77DF5DFE}"/>
            </a:ext>
          </a:extLst>
        </xdr:cNvPr>
        <xdr:cNvSpPr txBox="1"/>
      </xdr:nvSpPr>
      <xdr:spPr bwMode="auto">
        <a:xfrm>
          <a:off x="1953406" y="154209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3108154</xdr:colOff>
      <xdr:row>33</xdr:row>
      <xdr:rowOff>0</xdr:rowOff>
    </xdr:from>
    <xdr:to>
      <xdr:col>3</xdr:col>
      <xdr:colOff>5070797</xdr:colOff>
      <xdr:row>33</xdr:row>
      <xdr:rowOff>0</xdr:rowOff>
    </xdr:to>
    <xdr:sp macro="" textlink="">
      <xdr:nvSpPr>
        <xdr:cNvPr id="37" name="Text Box 25">
          <a:extLst>
            <a:ext uri="{FF2B5EF4-FFF2-40B4-BE49-F238E27FC236}">
              <a16:creationId xmlns:a16="http://schemas.microsoft.com/office/drawing/2014/main" id="{9E9BE369-5242-4DF6-A276-01915E4A10D7}"/>
            </a:ext>
          </a:extLst>
        </xdr:cNvPr>
        <xdr:cNvSpPr txBox="1"/>
      </xdr:nvSpPr>
      <xdr:spPr bwMode="auto">
        <a:xfrm>
          <a:off x="5908504" y="15420975"/>
          <a:ext cx="16578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1791370</xdr:colOff>
      <xdr:row>33</xdr:row>
      <xdr:rowOff>0</xdr:rowOff>
    </xdr:from>
    <xdr:to>
      <xdr:col>1</xdr:col>
      <xdr:colOff>1791370</xdr:colOff>
      <xdr:row>33</xdr:row>
      <xdr:rowOff>0</xdr:rowOff>
    </xdr:to>
    <xdr:sp macro="" textlink="">
      <xdr:nvSpPr>
        <xdr:cNvPr id="38" name="Text Box 26">
          <a:extLst>
            <a:ext uri="{FF2B5EF4-FFF2-40B4-BE49-F238E27FC236}">
              <a16:creationId xmlns:a16="http://schemas.microsoft.com/office/drawing/2014/main" id="{E961E2F4-8A9C-4194-AD78-1E7433B32505}"/>
            </a:ext>
          </a:extLst>
        </xdr:cNvPr>
        <xdr:cNvSpPr txBox="1"/>
      </xdr:nvSpPr>
      <xdr:spPr bwMode="auto">
        <a:xfrm>
          <a:off x="2077120" y="154209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3108154</xdr:colOff>
      <xdr:row>33</xdr:row>
      <xdr:rowOff>0</xdr:rowOff>
    </xdr:from>
    <xdr:to>
      <xdr:col>3</xdr:col>
      <xdr:colOff>5070797</xdr:colOff>
      <xdr:row>33</xdr:row>
      <xdr:rowOff>0</xdr:rowOff>
    </xdr:to>
    <xdr:sp macro="" textlink="">
      <xdr:nvSpPr>
        <xdr:cNvPr id="39" name="Text Box 27">
          <a:extLst>
            <a:ext uri="{FF2B5EF4-FFF2-40B4-BE49-F238E27FC236}">
              <a16:creationId xmlns:a16="http://schemas.microsoft.com/office/drawing/2014/main" id="{8A7A75DD-7495-4AD8-A20A-D261684A92AB}"/>
            </a:ext>
          </a:extLst>
        </xdr:cNvPr>
        <xdr:cNvSpPr txBox="1"/>
      </xdr:nvSpPr>
      <xdr:spPr bwMode="auto">
        <a:xfrm>
          <a:off x="5908504" y="15420975"/>
          <a:ext cx="16578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1791370</xdr:colOff>
      <xdr:row>33</xdr:row>
      <xdr:rowOff>0</xdr:rowOff>
    </xdr:from>
    <xdr:to>
      <xdr:col>1</xdr:col>
      <xdr:colOff>1791370</xdr:colOff>
      <xdr:row>33</xdr:row>
      <xdr:rowOff>0</xdr:rowOff>
    </xdr:to>
    <xdr:sp macro="" textlink="">
      <xdr:nvSpPr>
        <xdr:cNvPr id="40" name="Text Box 28">
          <a:extLst>
            <a:ext uri="{FF2B5EF4-FFF2-40B4-BE49-F238E27FC236}">
              <a16:creationId xmlns:a16="http://schemas.microsoft.com/office/drawing/2014/main" id="{1FF377E9-E686-4258-B64E-551D8A444642}"/>
            </a:ext>
          </a:extLst>
        </xdr:cNvPr>
        <xdr:cNvSpPr txBox="1"/>
      </xdr:nvSpPr>
      <xdr:spPr bwMode="auto">
        <a:xfrm>
          <a:off x="2077120" y="154209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3108154</xdr:colOff>
      <xdr:row>33</xdr:row>
      <xdr:rowOff>0</xdr:rowOff>
    </xdr:from>
    <xdr:to>
      <xdr:col>3</xdr:col>
      <xdr:colOff>5070797</xdr:colOff>
      <xdr:row>33</xdr:row>
      <xdr:rowOff>0</xdr:rowOff>
    </xdr:to>
    <xdr:sp macro="" textlink="">
      <xdr:nvSpPr>
        <xdr:cNvPr id="41" name="Text Box 12">
          <a:extLst>
            <a:ext uri="{FF2B5EF4-FFF2-40B4-BE49-F238E27FC236}">
              <a16:creationId xmlns:a16="http://schemas.microsoft.com/office/drawing/2014/main" id="{4979A4E1-E9D4-48A7-8A5F-AA2606DF8439}"/>
            </a:ext>
          </a:extLst>
        </xdr:cNvPr>
        <xdr:cNvSpPr txBox="1"/>
      </xdr:nvSpPr>
      <xdr:spPr bwMode="auto">
        <a:xfrm>
          <a:off x="5908504" y="15420975"/>
          <a:ext cx="16578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3108154</xdr:colOff>
      <xdr:row>33</xdr:row>
      <xdr:rowOff>0</xdr:rowOff>
    </xdr:from>
    <xdr:to>
      <xdr:col>3</xdr:col>
      <xdr:colOff>5070797</xdr:colOff>
      <xdr:row>33</xdr:row>
      <xdr:rowOff>0</xdr:rowOff>
    </xdr:to>
    <xdr:sp macro="" textlink="">
      <xdr:nvSpPr>
        <xdr:cNvPr id="42" name="Text Box 13">
          <a:extLst>
            <a:ext uri="{FF2B5EF4-FFF2-40B4-BE49-F238E27FC236}">
              <a16:creationId xmlns:a16="http://schemas.microsoft.com/office/drawing/2014/main" id="{2D188DE3-E48F-40EC-87AA-1F945564F5A6}"/>
            </a:ext>
          </a:extLst>
        </xdr:cNvPr>
        <xdr:cNvSpPr txBox="1"/>
      </xdr:nvSpPr>
      <xdr:spPr bwMode="auto">
        <a:xfrm>
          <a:off x="5908504" y="15420975"/>
          <a:ext cx="16578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3108154</xdr:colOff>
      <xdr:row>33</xdr:row>
      <xdr:rowOff>0</xdr:rowOff>
    </xdr:from>
    <xdr:to>
      <xdr:col>3</xdr:col>
      <xdr:colOff>5070797</xdr:colOff>
      <xdr:row>33</xdr:row>
      <xdr:rowOff>0</xdr:rowOff>
    </xdr:to>
    <xdr:sp macro="" textlink="">
      <xdr:nvSpPr>
        <xdr:cNvPr id="43" name="Text Box 14">
          <a:extLst>
            <a:ext uri="{FF2B5EF4-FFF2-40B4-BE49-F238E27FC236}">
              <a16:creationId xmlns:a16="http://schemas.microsoft.com/office/drawing/2014/main" id="{907745BB-3C3A-4879-96A6-79321CEED350}"/>
            </a:ext>
          </a:extLst>
        </xdr:cNvPr>
        <xdr:cNvSpPr txBox="1"/>
      </xdr:nvSpPr>
      <xdr:spPr bwMode="auto">
        <a:xfrm>
          <a:off x="5908504" y="15420975"/>
          <a:ext cx="16578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3108154</xdr:colOff>
      <xdr:row>33</xdr:row>
      <xdr:rowOff>0</xdr:rowOff>
    </xdr:from>
    <xdr:to>
      <xdr:col>3</xdr:col>
      <xdr:colOff>5070797</xdr:colOff>
      <xdr:row>33</xdr:row>
      <xdr:rowOff>0</xdr:rowOff>
    </xdr:to>
    <xdr:sp macro="" textlink="">
      <xdr:nvSpPr>
        <xdr:cNvPr id="44" name="Text Box 25">
          <a:extLst>
            <a:ext uri="{FF2B5EF4-FFF2-40B4-BE49-F238E27FC236}">
              <a16:creationId xmlns:a16="http://schemas.microsoft.com/office/drawing/2014/main" id="{8C8FE26E-54A8-4BCD-9810-C7347CDA7119}"/>
            </a:ext>
          </a:extLst>
        </xdr:cNvPr>
        <xdr:cNvSpPr txBox="1"/>
      </xdr:nvSpPr>
      <xdr:spPr bwMode="auto">
        <a:xfrm>
          <a:off x="5908504" y="15420975"/>
          <a:ext cx="16578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3108154</xdr:colOff>
      <xdr:row>33</xdr:row>
      <xdr:rowOff>0</xdr:rowOff>
    </xdr:from>
    <xdr:to>
      <xdr:col>3</xdr:col>
      <xdr:colOff>5070797</xdr:colOff>
      <xdr:row>33</xdr:row>
      <xdr:rowOff>0</xdr:rowOff>
    </xdr:to>
    <xdr:sp macro="" textlink="">
      <xdr:nvSpPr>
        <xdr:cNvPr id="45" name="Text Box 27">
          <a:extLst>
            <a:ext uri="{FF2B5EF4-FFF2-40B4-BE49-F238E27FC236}">
              <a16:creationId xmlns:a16="http://schemas.microsoft.com/office/drawing/2014/main" id="{40C1486C-D662-49CE-9343-6D46E6F3ABB1}"/>
            </a:ext>
          </a:extLst>
        </xdr:cNvPr>
        <xdr:cNvSpPr txBox="1"/>
      </xdr:nvSpPr>
      <xdr:spPr bwMode="auto">
        <a:xfrm>
          <a:off x="5908504" y="15420975"/>
          <a:ext cx="16578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1808690</xdr:colOff>
      <xdr:row>17</xdr:row>
      <xdr:rowOff>0</xdr:rowOff>
    </xdr:from>
    <xdr:to>
      <xdr:col>1</xdr:col>
      <xdr:colOff>1808690</xdr:colOff>
      <xdr:row>17</xdr:row>
      <xdr:rowOff>0</xdr:rowOff>
    </xdr:to>
    <xdr:sp macro="" textlink="">
      <xdr:nvSpPr>
        <xdr:cNvPr id="46" name="Text Box 8">
          <a:extLst>
            <a:ext uri="{FF2B5EF4-FFF2-40B4-BE49-F238E27FC236}">
              <a16:creationId xmlns:a16="http://schemas.microsoft.com/office/drawing/2014/main" id="{DF454E8C-1C91-41C7-ACEC-5F253DFEFC8E}"/>
            </a:ext>
          </a:extLst>
        </xdr:cNvPr>
        <xdr:cNvSpPr txBox="1"/>
      </xdr:nvSpPr>
      <xdr:spPr bwMode="auto">
        <a:xfrm>
          <a:off x="2094440" y="6134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3108154</xdr:colOff>
      <xdr:row>16</xdr:row>
      <xdr:rowOff>0</xdr:rowOff>
    </xdr:from>
    <xdr:to>
      <xdr:col>3</xdr:col>
      <xdr:colOff>5070797</xdr:colOff>
      <xdr:row>16</xdr:row>
      <xdr:rowOff>0</xdr:rowOff>
    </xdr:to>
    <xdr:sp macro="" textlink="">
      <xdr:nvSpPr>
        <xdr:cNvPr id="47" name="Text Box 2">
          <a:extLst>
            <a:ext uri="{FF2B5EF4-FFF2-40B4-BE49-F238E27FC236}">
              <a16:creationId xmlns:a16="http://schemas.microsoft.com/office/drawing/2014/main" id="{67E8CBF6-A932-405E-809A-2A2E25F37E7A}"/>
            </a:ext>
          </a:extLst>
        </xdr:cNvPr>
        <xdr:cNvSpPr txBox="1"/>
      </xdr:nvSpPr>
      <xdr:spPr bwMode="auto">
        <a:xfrm>
          <a:off x="5908504" y="4181475"/>
          <a:ext cx="16578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1808690</xdr:colOff>
      <xdr:row>16</xdr:row>
      <xdr:rowOff>0</xdr:rowOff>
    </xdr:from>
    <xdr:to>
      <xdr:col>1</xdr:col>
      <xdr:colOff>1808690</xdr:colOff>
      <xdr:row>16</xdr:row>
      <xdr:rowOff>0</xdr:rowOff>
    </xdr:to>
    <xdr:sp macro="" textlink="">
      <xdr:nvSpPr>
        <xdr:cNvPr id="48" name="Text Box 8">
          <a:extLst>
            <a:ext uri="{FF2B5EF4-FFF2-40B4-BE49-F238E27FC236}">
              <a16:creationId xmlns:a16="http://schemas.microsoft.com/office/drawing/2014/main" id="{102DAF4F-8C61-4832-801E-A3985FD9A717}"/>
            </a:ext>
          </a:extLst>
        </xdr:cNvPr>
        <xdr:cNvSpPr txBox="1"/>
      </xdr:nvSpPr>
      <xdr:spPr bwMode="auto">
        <a:xfrm>
          <a:off x="2094440" y="41814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1808690</xdr:colOff>
      <xdr:row>19</xdr:row>
      <xdr:rowOff>0</xdr:rowOff>
    </xdr:from>
    <xdr:to>
      <xdr:col>1</xdr:col>
      <xdr:colOff>1808690</xdr:colOff>
      <xdr:row>19</xdr:row>
      <xdr:rowOff>0</xdr:rowOff>
    </xdr:to>
    <xdr:sp macro="" textlink="">
      <xdr:nvSpPr>
        <xdr:cNvPr id="49" name="Text Box 8">
          <a:extLst>
            <a:ext uri="{FF2B5EF4-FFF2-40B4-BE49-F238E27FC236}">
              <a16:creationId xmlns:a16="http://schemas.microsoft.com/office/drawing/2014/main" id="{6E68BEB6-09E1-46E6-91B1-232D5004EC13}"/>
            </a:ext>
          </a:extLst>
        </xdr:cNvPr>
        <xdr:cNvSpPr txBox="1"/>
      </xdr:nvSpPr>
      <xdr:spPr bwMode="auto">
        <a:xfrm>
          <a:off x="2094440" y="81343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1808690</xdr:colOff>
      <xdr:row>24</xdr:row>
      <xdr:rowOff>0</xdr:rowOff>
    </xdr:from>
    <xdr:to>
      <xdr:col>1</xdr:col>
      <xdr:colOff>1808690</xdr:colOff>
      <xdr:row>24</xdr:row>
      <xdr:rowOff>0</xdr:rowOff>
    </xdr:to>
    <xdr:sp macro="" textlink="">
      <xdr:nvSpPr>
        <xdr:cNvPr id="50" name="Text Box 8">
          <a:extLst>
            <a:ext uri="{FF2B5EF4-FFF2-40B4-BE49-F238E27FC236}">
              <a16:creationId xmlns:a16="http://schemas.microsoft.com/office/drawing/2014/main" id="{3F60066A-9C37-48C9-85AA-422D73FFB5B1}"/>
            </a:ext>
          </a:extLst>
        </xdr:cNvPr>
        <xdr:cNvSpPr txBox="1"/>
      </xdr:nvSpPr>
      <xdr:spPr bwMode="auto">
        <a:xfrm>
          <a:off x="2094440" y="12992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3108154</xdr:colOff>
      <xdr:row>22</xdr:row>
      <xdr:rowOff>0</xdr:rowOff>
    </xdr:from>
    <xdr:to>
      <xdr:col>3</xdr:col>
      <xdr:colOff>5070797</xdr:colOff>
      <xdr:row>22</xdr:row>
      <xdr:rowOff>0</xdr:rowOff>
    </xdr:to>
    <xdr:sp macro="" textlink="">
      <xdr:nvSpPr>
        <xdr:cNvPr id="54" name="Text Box 12">
          <a:extLst>
            <a:ext uri="{FF2B5EF4-FFF2-40B4-BE49-F238E27FC236}">
              <a16:creationId xmlns:a16="http://schemas.microsoft.com/office/drawing/2014/main" id="{EBE4E6A2-1541-435B-A2CA-33C6277114B3}"/>
            </a:ext>
          </a:extLst>
        </xdr:cNvPr>
        <xdr:cNvSpPr txBox="1"/>
      </xdr:nvSpPr>
      <xdr:spPr bwMode="auto">
        <a:xfrm>
          <a:off x="5908504" y="10848975"/>
          <a:ext cx="16578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3108154</xdr:colOff>
      <xdr:row>22</xdr:row>
      <xdr:rowOff>0</xdr:rowOff>
    </xdr:from>
    <xdr:to>
      <xdr:col>3</xdr:col>
      <xdr:colOff>5070797</xdr:colOff>
      <xdr:row>22</xdr:row>
      <xdr:rowOff>0</xdr:rowOff>
    </xdr:to>
    <xdr:sp macro="" textlink="">
      <xdr:nvSpPr>
        <xdr:cNvPr id="55" name="Text Box 13">
          <a:extLst>
            <a:ext uri="{FF2B5EF4-FFF2-40B4-BE49-F238E27FC236}">
              <a16:creationId xmlns:a16="http://schemas.microsoft.com/office/drawing/2014/main" id="{280EC487-BBD7-49EF-93D6-887C04391D3F}"/>
            </a:ext>
          </a:extLst>
        </xdr:cNvPr>
        <xdr:cNvSpPr txBox="1"/>
      </xdr:nvSpPr>
      <xdr:spPr bwMode="auto">
        <a:xfrm>
          <a:off x="5908504" y="10848975"/>
          <a:ext cx="16578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3108154</xdr:colOff>
      <xdr:row>22</xdr:row>
      <xdr:rowOff>0</xdr:rowOff>
    </xdr:from>
    <xdr:to>
      <xdr:col>3</xdr:col>
      <xdr:colOff>5070797</xdr:colOff>
      <xdr:row>22</xdr:row>
      <xdr:rowOff>0</xdr:rowOff>
    </xdr:to>
    <xdr:sp macro="" textlink="">
      <xdr:nvSpPr>
        <xdr:cNvPr id="56" name="Text Box 14">
          <a:extLst>
            <a:ext uri="{FF2B5EF4-FFF2-40B4-BE49-F238E27FC236}">
              <a16:creationId xmlns:a16="http://schemas.microsoft.com/office/drawing/2014/main" id="{5468A28E-825B-4803-A7AF-FC3478A778D7}"/>
            </a:ext>
          </a:extLst>
        </xdr:cNvPr>
        <xdr:cNvSpPr txBox="1"/>
      </xdr:nvSpPr>
      <xdr:spPr bwMode="auto">
        <a:xfrm>
          <a:off x="5908504" y="10848975"/>
          <a:ext cx="16578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1724565</xdr:colOff>
      <xdr:row>22</xdr:row>
      <xdr:rowOff>0</xdr:rowOff>
    </xdr:from>
    <xdr:to>
      <xdr:col>1</xdr:col>
      <xdr:colOff>1724565</xdr:colOff>
      <xdr:row>22</xdr:row>
      <xdr:rowOff>0</xdr:rowOff>
    </xdr:to>
    <xdr:sp macro="" textlink="">
      <xdr:nvSpPr>
        <xdr:cNvPr id="57" name="Text Box 16">
          <a:extLst>
            <a:ext uri="{FF2B5EF4-FFF2-40B4-BE49-F238E27FC236}">
              <a16:creationId xmlns:a16="http://schemas.microsoft.com/office/drawing/2014/main" id="{48DA3C4E-95B8-47C4-ACA5-A5B44AB16381}"/>
            </a:ext>
          </a:extLst>
        </xdr:cNvPr>
        <xdr:cNvSpPr txBox="1"/>
      </xdr:nvSpPr>
      <xdr:spPr bwMode="auto">
        <a:xfrm>
          <a:off x="2010315" y="108489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1791370</xdr:colOff>
      <xdr:row>22</xdr:row>
      <xdr:rowOff>0</xdr:rowOff>
    </xdr:from>
    <xdr:to>
      <xdr:col>1</xdr:col>
      <xdr:colOff>1791370</xdr:colOff>
      <xdr:row>22</xdr:row>
      <xdr:rowOff>0</xdr:rowOff>
    </xdr:to>
    <xdr:sp macro="" textlink="">
      <xdr:nvSpPr>
        <xdr:cNvPr id="58" name="Text Box 18">
          <a:extLst>
            <a:ext uri="{FF2B5EF4-FFF2-40B4-BE49-F238E27FC236}">
              <a16:creationId xmlns:a16="http://schemas.microsoft.com/office/drawing/2014/main" id="{70E698A5-5B53-4979-A710-7883497D280D}"/>
            </a:ext>
          </a:extLst>
        </xdr:cNvPr>
        <xdr:cNvSpPr txBox="1"/>
      </xdr:nvSpPr>
      <xdr:spPr bwMode="auto">
        <a:xfrm>
          <a:off x="2077120" y="108489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1808690</xdr:colOff>
      <xdr:row>22</xdr:row>
      <xdr:rowOff>0</xdr:rowOff>
    </xdr:from>
    <xdr:to>
      <xdr:col>1</xdr:col>
      <xdr:colOff>1808690</xdr:colOff>
      <xdr:row>22</xdr:row>
      <xdr:rowOff>0</xdr:rowOff>
    </xdr:to>
    <xdr:sp macro="" textlink="">
      <xdr:nvSpPr>
        <xdr:cNvPr id="59" name="Text Box 19">
          <a:extLst>
            <a:ext uri="{FF2B5EF4-FFF2-40B4-BE49-F238E27FC236}">
              <a16:creationId xmlns:a16="http://schemas.microsoft.com/office/drawing/2014/main" id="{06DBDF51-345C-4F66-95E6-40190E3DA9FF}"/>
            </a:ext>
          </a:extLst>
        </xdr:cNvPr>
        <xdr:cNvSpPr txBox="1"/>
      </xdr:nvSpPr>
      <xdr:spPr bwMode="auto">
        <a:xfrm>
          <a:off x="2094440" y="108489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1791370</xdr:colOff>
      <xdr:row>22</xdr:row>
      <xdr:rowOff>0</xdr:rowOff>
    </xdr:from>
    <xdr:to>
      <xdr:col>1</xdr:col>
      <xdr:colOff>1791370</xdr:colOff>
      <xdr:row>22</xdr:row>
      <xdr:rowOff>0</xdr:rowOff>
    </xdr:to>
    <xdr:sp macro="" textlink="">
      <xdr:nvSpPr>
        <xdr:cNvPr id="60" name="Text Box 20">
          <a:extLst>
            <a:ext uri="{FF2B5EF4-FFF2-40B4-BE49-F238E27FC236}">
              <a16:creationId xmlns:a16="http://schemas.microsoft.com/office/drawing/2014/main" id="{36A37239-00C3-4D02-8FAC-86A9B1686E26}"/>
            </a:ext>
          </a:extLst>
        </xdr:cNvPr>
        <xdr:cNvSpPr txBox="1"/>
      </xdr:nvSpPr>
      <xdr:spPr bwMode="auto">
        <a:xfrm>
          <a:off x="2077120" y="108489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1667656</xdr:colOff>
      <xdr:row>22</xdr:row>
      <xdr:rowOff>0</xdr:rowOff>
    </xdr:from>
    <xdr:to>
      <xdr:col>1</xdr:col>
      <xdr:colOff>1667656</xdr:colOff>
      <xdr:row>22</xdr:row>
      <xdr:rowOff>0</xdr:rowOff>
    </xdr:to>
    <xdr:sp macro="" textlink="">
      <xdr:nvSpPr>
        <xdr:cNvPr id="61" name="Text Box 24">
          <a:extLst>
            <a:ext uri="{FF2B5EF4-FFF2-40B4-BE49-F238E27FC236}">
              <a16:creationId xmlns:a16="http://schemas.microsoft.com/office/drawing/2014/main" id="{C93590C6-B985-4052-91EF-CA4FEB5A7034}"/>
            </a:ext>
          </a:extLst>
        </xdr:cNvPr>
        <xdr:cNvSpPr txBox="1"/>
      </xdr:nvSpPr>
      <xdr:spPr bwMode="auto">
        <a:xfrm>
          <a:off x="1953406" y="108489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3108154</xdr:colOff>
      <xdr:row>22</xdr:row>
      <xdr:rowOff>0</xdr:rowOff>
    </xdr:from>
    <xdr:to>
      <xdr:col>3</xdr:col>
      <xdr:colOff>5070797</xdr:colOff>
      <xdr:row>22</xdr:row>
      <xdr:rowOff>0</xdr:rowOff>
    </xdr:to>
    <xdr:sp macro="" textlink="">
      <xdr:nvSpPr>
        <xdr:cNvPr id="62" name="Text Box 25">
          <a:extLst>
            <a:ext uri="{FF2B5EF4-FFF2-40B4-BE49-F238E27FC236}">
              <a16:creationId xmlns:a16="http://schemas.microsoft.com/office/drawing/2014/main" id="{A9E9B53E-C450-461E-B1FB-D8CB40368271}"/>
            </a:ext>
          </a:extLst>
        </xdr:cNvPr>
        <xdr:cNvSpPr txBox="1"/>
      </xdr:nvSpPr>
      <xdr:spPr bwMode="auto">
        <a:xfrm>
          <a:off x="5908504" y="10848975"/>
          <a:ext cx="16578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1791370</xdr:colOff>
      <xdr:row>22</xdr:row>
      <xdr:rowOff>0</xdr:rowOff>
    </xdr:from>
    <xdr:to>
      <xdr:col>1</xdr:col>
      <xdr:colOff>1791370</xdr:colOff>
      <xdr:row>22</xdr:row>
      <xdr:rowOff>0</xdr:rowOff>
    </xdr:to>
    <xdr:sp macro="" textlink="">
      <xdr:nvSpPr>
        <xdr:cNvPr id="63" name="Text Box 26">
          <a:extLst>
            <a:ext uri="{FF2B5EF4-FFF2-40B4-BE49-F238E27FC236}">
              <a16:creationId xmlns:a16="http://schemas.microsoft.com/office/drawing/2014/main" id="{344397FA-7227-4D35-990B-8E31F852D6EF}"/>
            </a:ext>
          </a:extLst>
        </xdr:cNvPr>
        <xdr:cNvSpPr txBox="1"/>
      </xdr:nvSpPr>
      <xdr:spPr bwMode="auto">
        <a:xfrm>
          <a:off x="2077120" y="108489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3108154</xdr:colOff>
      <xdr:row>22</xdr:row>
      <xdr:rowOff>0</xdr:rowOff>
    </xdr:from>
    <xdr:to>
      <xdr:col>3</xdr:col>
      <xdr:colOff>5070797</xdr:colOff>
      <xdr:row>22</xdr:row>
      <xdr:rowOff>0</xdr:rowOff>
    </xdr:to>
    <xdr:sp macro="" textlink="">
      <xdr:nvSpPr>
        <xdr:cNvPr id="64" name="Text Box 27">
          <a:extLst>
            <a:ext uri="{FF2B5EF4-FFF2-40B4-BE49-F238E27FC236}">
              <a16:creationId xmlns:a16="http://schemas.microsoft.com/office/drawing/2014/main" id="{475E3420-E318-4C96-B977-2EC4CA2EE142}"/>
            </a:ext>
          </a:extLst>
        </xdr:cNvPr>
        <xdr:cNvSpPr txBox="1"/>
      </xdr:nvSpPr>
      <xdr:spPr bwMode="auto">
        <a:xfrm>
          <a:off x="5908504" y="10848975"/>
          <a:ext cx="16578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1791370</xdr:colOff>
      <xdr:row>22</xdr:row>
      <xdr:rowOff>0</xdr:rowOff>
    </xdr:from>
    <xdr:to>
      <xdr:col>1</xdr:col>
      <xdr:colOff>1791370</xdr:colOff>
      <xdr:row>22</xdr:row>
      <xdr:rowOff>0</xdr:rowOff>
    </xdr:to>
    <xdr:sp macro="" textlink="">
      <xdr:nvSpPr>
        <xdr:cNvPr id="65" name="Text Box 28">
          <a:extLst>
            <a:ext uri="{FF2B5EF4-FFF2-40B4-BE49-F238E27FC236}">
              <a16:creationId xmlns:a16="http://schemas.microsoft.com/office/drawing/2014/main" id="{18AFDEE0-1235-4E4D-9B6A-65B757BBF879}"/>
            </a:ext>
          </a:extLst>
        </xdr:cNvPr>
        <xdr:cNvSpPr txBox="1"/>
      </xdr:nvSpPr>
      <xdr:spPr bwMode="auto">
        <a:xfrm>
          <a:off x="2077120" y="108489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3108154</xdr:colOff>
      <xdr:row>22</xdr:row>
      <xdr:rowOff>0</xdr:rowOff>
    </xdr:from>
    <xdr:to>
      <xdr:col>3</xdr:col>
      <xdr:colOff>5070797</xdr:colOff>
      <xdr:row>22</xdr:row>
      <xdr:rowOff>0</xdr:rowOff>
    </xdr:to>
    <xdr:sp macro="" textlink="">
      <xdr:nvSpPr>
        <xdr:cNvPr id="66" name="Text Box 30">
          <a:extLst>
            <a:ext uri="{FF2B5EF4-FFF2-40B4-BE49-F238E27FC236}">
              <a16:creationId xmlns:a16="http://schemas.microsoft.com/office/drawing/2014/main" id="{8D7940D2-77A4-4AD7-8733-04887B506C8A}"/>
            </a:ext>
          </a:extLst>
        </xdr:cNvPr>
        <xdr:cNvSpPr txBox="1"/>
      </xdr:nvSpPr>
      <xdr:spPr bwMode="auto">
        <a:xfrm>
          <a:off x="5908504" y="10848975"/>
          <a:ext cx="16578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3108154</xdr:colOff>
      <xdr:row>22</xdr:row>
      <xdr:rowOff>0</xdr:rowOff>
    </xdr:from>
    <xdr:to>
      <xdr:col>3</xdr:col>
      <xdr:colOff>5070797</xdr:colOff>
      <xdr:row>22</xdr:row>
      <xdr:rowOff>0</xdr:rowOff>
    </xdr:to>
    <xdr:sp macro="" textlink="">
      <xdr:nvSpPr>
        <xdr:cNvPr id="67" name="Text Box 31">
          <a:extLst>
            <a:ext uri="{FF2B5EF4-FFF2-40B4-BE49-F238E27FC236}">
              <a16:creationId xmlns:a16="http://schemas.microsoft.com/office/drawing/2014/main" id="{AE7AB567-1B4B-4E95-B945-E6AE8FEF882D}"/>
            </a:ext>
          </a:extLst>
        </xdr:cNvPr>
        <xdr:cNvSpPr txBox="1"/>
      </xdr:nvSpPr>
      <xdr:spPr bwMode="auto">
        <a:xfrm>
          <a:off x="5908504" y="10848975"/>
          <a:ext cx="16578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3108154</xdr:colOff>
      <xdr:row>22</xdr:row>
      <xdr:rowOff>0</xdr:rowOff>
    </xdr:from>
    <xdr:to>
      <xdr:col>3</xdr:col>
      <xdr:colOff>5070797</xdr:colOff>
      <xdr:row>22</xdr:row>
      <xdr:rowOff>0</xdr:rowOff>
    </xdr:to>
    <xdr:sp macro="" textlink="">
      <xdr:nvSpPr>
        <xdr:cNvPr id="68" name="Text Box 32">
          <a:extLst>
            <a:ext uri="{FF2B5EF4-FFF2-40B4-BE49-F238E27FC236}">
              <a16:creationId xmlns:a16="http://schemas.microsoft.com/office/drawing/2014/main" id="{D2262F9C-57C6-4163-977C-0B4EC3BE04C6}"/>
            </a:ext>
          </a:extLst>
        </xdr:cNvPr>
        <xdr:cNvSpPr txBox="1"/>
      </xdr:nvSpPr>
      <xdr:spPr bwMode="auto">
        <a:xfrm>
          <a:off x="5908504" y="10848975"/>
          <a:ext cx="16578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1724565</xdr:colOff>
      <xdr:row>22</xdr:row>
      <xdr:rowOff>0</xdr:rowOff>
    </xdr:from>
    <xdr:to>
      <xdr:col>1</xdr:col>
      <xdr:colOff>1724565</xdr:colOff>
      <xdr:row>22</xdr:row>
      <xdr:rowOff>0</xdr:rowOff>
    </xdr:to>
    <xdr:sp macro="" textlink="">
      <xdr:nvSpPr>
        <xdr:cNvPr id="69" name="Text Box 34">
          <a:extLst>
            <a:ext uri="{FF2B5EF4-FFF2-40B4-BE49-F238E27FC236}">
              <a16:creationId xmlns:a16="http://schemas.microsoft.com/office/drawing/2014/main" id="{7ABA203A-C03A-4392-BF25-6ABA17ED857E}"/>
            </a:ext>
          </a:extLst>
        </xdr:cNvPr>
        <xdr:cNvSpPr txBox="1"/>
      </xdr:nvSpPr>
      <xdr:spPr bwMode="auto">
        <a:xfrm>
          <a:off x="2010315" y="108489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1791370</xdr:colOff>
      <xdr:row>22</xdr:row>
      <xdr:rowOff>0</xdr:rowOff>
    </xdr:from>
    <xdr:to>
      <xdr:col>1</xdr:col>
      <xdr:colOff>1791370</xdr:colOff>
      <xdr:row>22</xdr:row>
      <xdr:rowOff>0</xdr:rowOff>
    </xdr:to>
    <xdr:sp macro="" textlink="">
      <xdr:nvSpPr>
        <xdr:cNvPr id="70" name="Text Box 36">
          <a:extLst>
            <a:ext uri="{FF2B5EF4-FFF2-40B4-BE49-F238E27FC236}">
              <a16:creationId xmlns:a16="http://schemas.microsoft.com/office/drawing/2014/main" id="{6023EDF6-879C-4732-9BB7-0B56ECAE7C63}"/>
            </a:ext>
          </a:extLst>
        </xdr:cNvPr>
        <xdr:cNvSpPr txBox="1"/>
      </xdr:nvSpPr>
      <xdr:spPr bwMode="auto">
        <a:xfrm>
          <a:off x="2077120" y="108489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1808690</xdr:colOff>
      <xdr:row>22</xdr:row>
      <xdr:rowOff>0</xdr:rowOff>
    </xdr:from>
    <xdr:to>
      <xdr:col>1</xdr:col>
      <xdr:colOff>1808690</xdr:colOff>
      <xdr:row>22</xdr:row>
      <xdr:rowOff>0</xdr:rowOff>
    </xdr:to>
    <xdr:sp macro="" textlink="">
      <xdr:nvSpPr>
        <xdr:cNvPr id="71" name="Text Box 37">
          <a:extLst>
            <a:ext uri="{FF2B5EF4-FFF2-40B4-BE49-F238E27FC236}">
              <a16:creationId xmlns:a16="http://schemas.microsoft.com/office/drawing/2014/main" id="{69439700-5426-410B-B8E3-2FE3D2C5E7FB}"/>
            </a:ext>
          </a:extLst>
        </xdr:cNvPr>
        <xdr:cNvSpPr txBox="1"/>
      </xdr:nvSpPr>
      <xdr:spPr bwMode="auto">
        <a:xfrm>
          <a:off x="2094440" y="108489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1791370</xdr:colOff>
      <xdr:row>22</xdr:row>
      <xdr:rowOff>0</xdr:rowOff>
    </xdr:from>
    <xdr:to>
      <xdr:col>1</xdr:col>
      <xdr:colOff>1791370</xdr:colOff>
      <xdr:row>22</xdr:row>
      <xdr:rowOff>0</xdr:rowOff>
    </xdr:to>
    <xdr:sp macro="" textlink="">
      <xdr:nvSpPr>
        <xdr:cNvPr id="72" name="Text Box 38">
          <a:extLst>
            <a:ext uri="{FF2B5EF4-FFF2-40B4-BE49-F238E27FC236}">
              <a16:creationId xmlns:a16="http://schemas.microsoft.com/office/drawing/2014/main" id="{52315BC8-F6A1-40C1-BCD3-FAA9A056C929}"/>
            </a:ext>
          </a:extLst>
        </xdr:cNvPr>
        <xdr:cNvSpPr txBox="1"/>
      </xdr:nvSpPr>
      <xdr:spPr bwMode="auto">
        <a:xfrm>
          <a:off x="2077120" y="108489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105833</xdr:colOff>
      <xdr:row>31</xdr:row>
      <xdr:rowOff>179917</xdr:rowOff>
    </xdr:from>
    <xdr:to>
      <xdr:col>25</xdr:col>
      <xdr:colOff>201083</xdr:colOff>
      <xdr:row>35</xdr:row>
      <xdr:rowOff>10584</xdr:rowOff>
    </xdr:to>
    <xdr:sp macro="" textlink="">
      <xdr:nvSpPr>
        <xdr:cNvPr id="2" name="右矢印 1">
          <a:extLst>
            <a:ext uri="{FF2B5EF4-FFF2-40B4-BE49-F238E27FC236}">
              <a16:creationId xmlns:a16="http://schemas.microsoft.com/office/drawing/2014/main" id="{00000000-0008-0000-0500-000002000000}"/>
            </a:ext>
          </a:extLst>
        </xdr:cNvPr>
        <xdr:cNvSpPr/>
      </xdr:nvSpPr>
      <xdr:spPr>
        <a:xfrm>
          <a:off x="6963833" y="6675967"/>
          <a:ext cx="381000" cy="668867"/>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56</xdr:row>
      <xdr:rowOff>88900</xdr:rowOff>
    </xdr:from>
    <xdr:to>
      <xdr:col>21</xdr:col>
      <xdr:colOff>226485</xdr:colOff>
      <xdr:row>59</xdr:row>
      <xdr:rowOff>194733</xdr:rowOff>
    </xdr:to>
    <xdr:sp macro="" textlink="">
      <xdr:nvSpPr>
        <xdr:cNvPr id="3" name="右矢印 2">
          <a:extLst>
            <a:ext uri="{FF2B5EF4-FFF2-40B4-BE49-F238E27FC236}">
              <a16:creationId xmlns:a16="http://schemas.microsoft.com/office/drawing/2014/main" id="{00000000-0008-0000-0500-000003000000}"/>
            </a:ext>
          </a:extLst>
        </xdr:cNvPr>
        <xdr:cNvSpPr/>
      </xdr:nvSpPr>
      <xdr:spPr>
        <a:xfrm>
          <a:off x="5846235" y="11823700"/>
          <a:ext cx="381000" cy="73448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2.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AC16D-6798-4F04-BD6B-313DEBFA340B}">
  <sheetPr>
    <tabColor rgb="FFFF0000"/>
    <pageSetUpPr fitToPage="1"/>
  </sheetPr>
  <dimension ref="A1:D33"/>
  <sheetViews>
    <sheetView tabSelected="1" view="pageBreakPreview" zoomScale="85" zoomScaleNormal="85" zoomScaleSheetLayoutView="85" workbookViewId="0">
      <selection activeCell="I16" sqref="I16"/>
    </sheetView>
  </sheetViews>
  <sheetFormatPr defaultRowHeight="18.75" customHeight="1" x14ac:dyDescent="0.15"/>
  <cols>
    <col min="1" max="1" width="3.75" style="259" customWidth="1"/>
    <col min="2" max="2" width="29.25" style="259" customWidth="1"/>
    <col min="3" max="3" width="3.75" style="263" customWidth="1"/>
    <col min="4" max="4" width="62.5" style="263" customWidth="1"/>
    <col min="5" max="16384" width="9" style="259"/>
  </cols>
  <sheetData>
    <row r="1" spans="1:4" ht="18.75" customHeight="1" x14ac:dyDescent="0.15">
      <c r="A1" s="623" t="s">
        <v>320</v>
      </c>
      <c r="B1" s="623"/>
      <c r="C1" s="623"/>
      <c r="D1" s="623"/>
    </row>
    <row r="2" spans="1:4" ht="18.75" customHeight="1" x14ac:dyDescent="0.15">
      <c r="A2" s="624" t="s">
        <v>321</v>
      </c>
      <c r="B2" s="624"/>
      <c r="C2" s="624" t="s">
        <v>322</v>
      </c>
      <c r="D2" s="624"/>
    </row>
    <row r="3" spans="1:4" ht="18.75" customHeight="1" x14ac:dyDescent="0.15">
      <c r="A3" s="625" t="s">
        <v>323</v>
      </c>
      <c r="B3" s="625"/>
      <c r="C3" s="467" t="s">
        <v>27</v>
      </c>
      <c r="D3" s="568" t="s">
        <v>324</v>
      </c>
    </row>
    <row r="4" spans="1:4" ht="18.75" customHeight="1" x14ac:dyDescent="0.15">
      <c r="A4" s="625" t="s">
        <v>323</v>
      </c>
      <c r="B4" s="625"/>
      <c r="C4" s="467" t="s">
        <v>7</v>
      </c>
      <c r="D4" s="568" t="s">
        <v>325</v>
      </c>
    </row>
    <row r="5" spans="1:4" ht="18.75" customHeight="1" x14ac:dyDescent="0.15">
      <c r="A5" s="625" t="s">
        <v>323</v>
      </c>
      <c r="B5" s="625"/>
      <c r="C5" s="467" t="s">
        <v>7</v>
      </c>
      <c r="D5" s="568" t="s">
        <v>326</v>
      </c>
    </row>
    <row r="6" spans="1:4" ht="18.75" customHeight="1" x14ac:dyDescent="0.15">
      <c r="A6" s="613" t="s">
        <v>327</v>
      </c>
      <c r="B6" s="620" t="s">
        <v>43</v>
      </c>
      <c r="C6" s="467" t="s">
        <v>7</v>
      </c>
      <c r="D6" s="569" t="s">
        <v>359</v>
      </c>
    </row>
    <row r="7" spans="1:4" ht="18.75" customHeight="1" x14ac:dyDescent="0.15">
      <c r="A7" s="614"/>
      <c r="B7" s="621"/>
      <c r="C7" s="467" t="s">
        <v>7</v>
      </c>
      <c r="D7" s="569" t="s">
        <v>328</v>
      </c>
    </row>
    <row r="8" spans="1:4" ht="18.75" customHeight="1" x14ac:dyDescent="0.15">
      <c r="A8" s="614"/>
      <c r="B8" s="621"/>
      <c r="C8" s="467" t="s">
        <v>7</v>
      </c>
      <c r="D8" s="569" t="s">
        <v>329</v>
      </c>
    </row>
    <row r="9" spans="1:4" ht="18.75" customHeight="1" x14ac:dyDescent="0.15">
      <c r="A9" s="614"/>
      <c r="B9" s="622"/>
      <c r="C9" s="467" t="s">
        <v>7</v>
      </c>
      <c r="D9" s="569" t="s">
        <v>330</v>
      </c>
    </row>
    <row r="10" spans="1:4" ht="18.75" customHeight="1" x14ac:dyDescent="0.15">
      <c r="A10" s="614"/>
      <c r="B10" s="555" t="s">
        <v>559</v>
      </c>
      <c r="C10" s="467" t="s">
        <v>7</v>
      </c>
      <c r="D10" s="569" t="s">
        <v>335</v>
      </c>
    </row>
    <row r="11" spans="1:4" ht="18.75" customHeight="1" x14ac:dyDescent="0.15">
      <c r="A11" s="614"/>
      <c r="B11" s="555" t="s">
        <v>560</v>
      </c>
      <c r="C11" s="467" t="s">
        <v>7</v>
      </c>
      <c r="D11" s="569" t="s">
        <v>335</v>
      </c>
    </row>
    <row r="12" spans="1:4" ht="36.75" customHeight="1" x14ac:dyDescent="0.15">
      <c r="A12" s="614"/>
      <c r="B12" s="620" t="s">
        <v>331</v>
      </c>
      <c r="C12" s="467" t="s">
        <v>7</v>
      </c>
      <c r="D12" s="569" t="s">
        <v>332</v>
      </c>
    </row>
    <row r="13" spans="1:4" ht="18.75" customHeight="1" x14ac:dyDescent="0.15">
      <c r="A13" s="614"/>
      <c r="B13" s="622"/>
      <c r="C13" s="467" t="s">
        <v>7</v>
      </c>
      <c r="D13" s="569" t="s">
        <v>333</v>
      </c>
    </row>
    <row r="14" spans="1:4" ht="18.75" customHeight="1" x14ac:dyDescent="0.15">
      <c r="A14" s="614"/>
      <c r="B14" s="569" t="s">
        <v>50</v>
      </c>
      <c r="C14" s="467" t="s">
        <v>7</v>
      </c>
      <c r="D14" s="260" t="s">
        <v>545</v>
      </c>
    </row>
    <row r="15" spans="1:4" ht="30" customHeight="1" x14ac:dyDescent="0.15">
      <c r="A15" s="614"/>
      <c r="B15" s="571" t="s">
        <v>334</v>
      </c>
      <c r="C15" s="467" t="s">
        <v>7</v>
      </c>
      <c r="D15" s="569" t="s">
        <v>335</v>
      </c>
    </row>
    <row r="16" spans="1:4" ht="18.75" customHeight="1" x14ac:dyDescent="0.15">
      <c r="A16" s="614"/>
      <c r="B16" s="569" t="s">
        <v>336</v>
      </c>
      <c r="C16" s="467" t="s">
        <v>7</v>
      </c>
      <c r="D16" s="569" t="s">
        <v>337</v>
      </c>
    </row>
    <row r="17" spans="1:4" ht="32.25" customHeight="1" x14ac:dyDescent="0.15">
      <c r="A17" s="614"/>
      <c r="B17" s="572" t="s">
        <v>338</v>
      </c>
      <c r="C17" s="467" t="s">
        <v>7</v>
      </c>
      <c r="D17" s="260" t="s">
        <v>546</v>
      </c>
    </row>
    <row r="18" spans="1:4" ht="30" customHeight="1" x14ac:dyDescent="0.15">
      <c r="A18" s="614"/>
      <c r="B18" s="620" t="s">
        <v>339</v>
      </c>
      <c r="C18" s="467" t="s">
        <v>7</v>
      </c>
      <c r="D18" s="260" t="s">
        <v>547</v>
      </c>
    </row>
    <row r="19" spans="1:4" ht="18.75" customHeight="1" x14ac:dyDescent="0.15">
      <c r="A19" s="614"/>
      <c r="B19" s="622"/>
      <c r="C19" s="467" t="s">
        <v>7</v>
      </c>
      <c r="D19" s="260" t="s">
        <v>548</v>
      </c>
    </row>
    <row r="20" spans="1:4" ht="33" customHeight="1" x14ac:dyDescent="0.15">
      <c r="A20" s="614"/>
      <c r="B20" s="572" t="s">
        <v>340</v>
      </c>
      <c r="C20" s="467" t="s">
        <v>7</v>
      </c>
      <c r="D20" s="260" t="s">
        <v>549</v>
      </c>
    </row>
    <row r="21" spans="1:4" ht="18.75" customHeight="1" x14ac:dyDescent="0.15">
      <c r="A21" s="615"/>
      <c r="B21" s="569" t="s">
        <v>38</v>
      </c>
      <c r="C21" s="467" t="s">
        <v>7</v>
      </c>
      <c r="D21" s="260" t="s">
        <v>550</v>
      </c>
    </row>
    <row r="22" spans="1:4" ht="33" customHeight="1" x14ac:dyDescent="0.15">
      <c r="A22" s="613" t="s">
        <v>327</v>
      </c>
      <c r="B22" s="571" t="s">
        <v>551</v>
      </c>
      <c r="C22" s="467" t="s">
        <v>7</v>
      </c>
      <c r="D22" s="260" t="s">
        <v>552</v>
      </c>
    </row>
    <row r="23" spans="1:4" ht="18.75" customHeight="1" x14ac:dyDescent="0.15">
      <c r="A23" s="614"/>
      <c r="B23" s="573" t="s">
        <v>341</v>
      </c>
      <c r="C23" s="467" t="s">
        <v>7</v>
      </c>
      <c r="D23" s="260" t="s">
        <v>553</v>
      </c>
    </row>
    <row r="24" spans="1:4" ht="18.75" customHeight="1" x14ac:dyDescent="0.15">
      <c r="A24" s="614"/>
      <c r="B24" s="571" t="s">
        <v>342</v>
      </c>
      <c r="C24" s="467" t="s">
        <v>7</v>
      </c>
      <c r="D24" s="260" t="s">
        <v>554</v>
      </c>
    </row>
    <row r="25" spans="1:4" ht="18.75" customHeight="1" x14ac:dyDescent="0.15">
      <c r="A25" s="614"/>
      <c r="B25" s="616" t="s">
        <v>343</v>
      </c>
      <c r="C25" s="467" t="s">
        <v>7</v>
      </c>
      <c r="D25" s="260" t="s">
        <v>328</v>
      </c>
    </row>
    <row r="26" spans="1:4" ht="18.75" customHeight="1" x14ac:dyDescent="0.15">
      <c r="A26" s="614"/>
      <c r="B26" s="616"/>
      <c r="C26" s="467" t="s">
        <v>7</v>
      </c>
      <c r="D26" s="569" t="s">
        <v>714</v>
      </c>
    </row>
    <row r="27" spans="1:4" ht="18.75" customHeight="1" x14ac:dyDescent="0.15">
      <c r="A27" s="614"/>
      <c r="B27" s="616"/>
      <c r="C27" s="467" t="s">
        <v>7</v>
      </c>
      <c r="D27" s="569" t="s">
        <v>715</v>
      </c>
    </row>
    <row r="28" spans="1:4" ht="18.75" customHeight="1" x14ac:dyDescent="0.15">
      <c r="A28" s="614"/>
      <c r="B28" s="571" t="s">
        <v>344</v>
      </c>
      <c r="C28" s="467" t="s">
        <v>7</v>
      </c>
      <c r="D28" s="569" t="s">
        <v>335</v>
      </c>
    </row>
    <row r="29" spans="1:4" s="262" customFormat="1" ht="30" customHeight="1" x14ac:dyDescent="0.15">
      <c r="A29" s="614"/>
      <c r="B29" s="617" t="s">
        <v>345</v>
      </c>
      <c r="C29" s="467" t="s">
        <v>7</v>
      </c>
      <c r="D29" s="261" t="s">
        <v>555</v>
      </c>
    </row>
    <row r="30" spans="1:4" s="262" customFormat="1" ht="18.75" customHeight="1" x14ac:dyDescent="0.15">
      <c r="A30" s="614"/>
      <c r="B30" s="618"/>
      <c r="C30" s="467" t="s">
        <v>7</v>
      </c>
      <c r="D30" s="261" t="s">
        <v>556</v>
      </c>
    </row>
    <row r="31" spans="1:4" s="262" customFormat="1" ht="18.75" customHeight="1" x14ac:dyDescent="0.15">
      <c r="A31" s="614"/>
      <c r="B31" s="619"/>
      <c r="C31" s="467" t="s">
        <v>7</v>
      </c>
      <c r="D31" s="261" t="s">
        <v>557</v>
      </c>
    </row>
    <row r="32" spans="1:4" ht="18.75" customHeight="1" x14ac:dyDescent="0.15">
      <c r="A32" s="614"/>
      <c r="B32" s="616" t="s">
        <v>42</v>
      </c>
      <c r="C32" s="467" t="s">
        <v>7</v>
      </c>
      <c r="D32" s="569" t="s">
        <v>558</v>
      </c>
    </row>
    <row r="33" spans="1:4" ht="30" customHeight="1" x14ac:dyDescent="0.15">
      <c r="A33" s="615"/>
      <c r="B33" s="616"/>
      <c r="C33" s="467" t="s">
        <v>7</v>
      </c>
      <c r="D33" s="569" t="s">
        <v>719</v>
      </c>
    </row>
  </sheetData>
  <mergeCells count="14">
    <mergeCell ref="A5:B5"/>
    <mergeCell ref="A1:D1"/>
    <mergeCell ref="A2:B2"/>
    <mergeCell ref="C2:D2"/>
    <mergeCell ref="A3:B3"/>
    <mergeCell ref="A4:B4"/>
    <mergeCell ref="A22:A33"/>
    <mergeCell ref="B25:B27"/>
    <mergeCell ref="B29:B31"/>
    <mergeCell ref="B32:B33"/>
    <mergeCell ref="A6:A21"/>
    <mergeCell ref="B6:B9"/>
    <mergeCell ref="B12:B13"/>
    <mergeCell ref="B18:B19"/>
  </mergeCells>
  <phoneticPr fontId="3"/>
  <dataValidations count="1">
    <dataValidation type="list" allowBlank="1" showInputMessage="1" showErrorMessage="1" sqref="C3:C33" xr:uid="{04431B98-6840-4293-9246-DAD3B497A2DB}">
      <formula1>"□,■"</formula1>
    </dataValidation>
  </dataValidations>
  <printOptions horizontalCentered="1"/>
  <pageMargins left="0.59055118110236227" right="0.59055118110236227" top="0.59055118110236227" bottom="0.59055118110236227" header="0.51181102362204722" footer="0.51181102362204722"/>
  <pageSetup paperSize="9" scale="92" fitToHeight="0" orientation="portrait" r:id="rId1"/>
  <headerFooter alignWithMargins="0"/>
  <rowBreaks count="1" manualBreakCount="1">
    <brk id="21" max="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2:AF123"/>
  <sheetViews>
    <sheetView view="pageBreakPreview" topLeftCell="A19" zoomScaleNormal="100" zoomScaleSheetLayoutView="100" workbookViewId="0">
      <selection activeCell="B4" sqref="B4:Y4"/>
    </sheetView>
  </sheetViews>
  <sheetFormatPr defaultColWidth="4" defaultRowHeight="13.5" x14ac:dyDescent="0.15"/>
  <cols>
    <col min="1" max="1" width="1.5" style="187" customWidth="1"/>
    <col min="2" max="2" width="3.125" style="187" customWidth="1"/>
    <col min="3" max="3" width="1.125" style="187" customWidth="1"/>
    <col min="4" max="19" width="4" style="187"/>
    <col min="20" max="20" width="3.125" style="187" customWidth="1"/>
    <col min="21" max="21" width="2.375" style="187" customWidth="1"/>
    <col min="22" max="22" width="4" style="187"/>
    <col min="23" max="23" width="2.25" style="187" customWidth="1"/>
    <col min="24" max="24" width="4" style="187"/>
    <col min="25" max="25" width="2.375" style="187" customWidth="1"/>
    <col min="26" max="26" width="1.5" style="187" customWidth="1"/>
    <col min="27" max="29" width="4" style="187"/>
    <col min="30" max="30" width="6.625" style="187" bestFit="1" customWidth="1"/>
    <col min="31" max="16384" width="4" style="187"/>
  </cols>
  <sheetData>
    <row r="2" spans="2:30" x14ac:dyDescent="0.15">
      <c r="B2" s="187" t="s">
        <v>544</v>
      </c>
      <c r="C2"/>
      <c r="D2"/>
      <c r="E2"/>
      <c r="F2"/>
      <c r="G2"/>
      <c r="H2"/>
      <c r="I2"/>
      <c r="J2"/>
      <c r="K2"/>
      <c r="L2"/>
      <c r="M2"/>
      <c r="N2"/>
      <c r="O2"/>
      <c r="P2"/>
      <c r="Q2"/>
      <c r="R2"/>
      <c r="S2"/>
      <c r="T2"/>
      <c r="U2"/>
      <c r="V2"/>
      <c r="W2"/>
      <c r="X2"/>
      <c r="Y2"/>
    </row>
    <row r="4" spans="2:30" ht="34.5" customHeight="1" x14ac:dyDescent="0.15">
      <c r="B4" s="1105" t="s">
        <v>263</v>
      </c>
      <c r="C4" s="1106"/>
      <c r="D4" s="1106"/>
      <c r="E4" s="1106"/>
      <c r="F4" s="1106"/>
      <c r="G4" s="1106"/>
      <c r="H4" s="1106"/>
      <c r="I4" s="1106"/>
      <c r="J4" s="1106"/>
      <c r="K4" s="1106"/>
      <c r="L4" s="1106"/>
      <c r="M4" s="1106"/>
      <c r="N4" s="1106"/>
      <c r="O4" s="1106"/>
      <c r="P4" s="1106"/>
      <c r="Q4" s="1106"/>
      <c r="R4" s="1106"/>
      <c r="S4" s="1106"/>
      <c r="T4" s="1106"/>
      <c r="U4" s="1106"/>
      <c r="V4" s="1106"/>
      <c r="W4" s="1106"/>
      <c r="X4" s="1106"/>
      <c r="Y4" s="1106"/>
    </row>
    <row r="5" spans="2:30" ht="13.5" customHeight="1" x14ac:dyDescent="0.15"/>
    <row r="6" spans="2:30" ht="24" customHeight="1" x14ac:dyDescent="0.15">
      <c r="B6" s="786" t="s">
        <v>209</v>
      </c>
      <c r="C6" s="786"/>
      <c r="D6" s="786"/>
      <c r="E6" s="786"/>
      <c r="F6" s="786"/>
      <c r="G6" s="1107"/>
      <c r="H6" s="1108"/>
      <c r="I6" s="1108"/>
      <c r="J6" s="1108"/>
      <c r="K6" s="1108"/>
      <c r="L6" s="1108"/>
      <c r="M6" s="1108"/>
      <c r="N6" s="1108"/>
      <c r="O6" s="1108"/>
      <c r="P6" s="1108"/>
      <c r="Q6" s="1108"/>
      <c r="R6" s="1108"/>
      <c r="S6" s="1108"/>
      <c r="T6" s="1108"/>
      <c r="U6" s="1108"/>
      <c r="V6" s="1108"/>
      <c r="W6" s="1108"/>
      <c r="X6" s="1108"/>
      <c r="Y6" s="1109"/>
    </row>
    <row r="7" spans="2:30" ht="24" customHeight="1" x14ac:dyDescent="0.15">
      <c r="B7" s="786" t="s">
        <v>207</v>
      </c>
      <c r="C7" s="786"/>
      <c r="D7" s="786"/>
      <c r="E7" s="786"/>
      <c r="F7" s="786"/>
      <c r="G7" s="185" t="s">
        <v>7</v>
      </c>
      <c r="H7" s="220" t="s">
        <v>192</v>
      </c>
      <c r="I7" s="220"/>
      <c r="J7" s="220"/>
      <c r="K7" s="220"/>
      <c r="L7" s="185" t="s">
        <v>7</v>
      </c>
      <c r="M7" s="220" t="s">
        <v>193</v>
      </c>
      <c r="N7" s="220"/>
      <c r="O7" s="220"/>
      <c r="P7" s="220"/>
      <c r="Q7" s="185" t="s">
        <v>7</v>
      </c>
      <c r="R7" s="220" t="s">
        <v>194</v>
      </c>
      <c r="S7" s="220"/>
      <c r="T7" s="220"/>
      <c r="U7" s="220"/>
      <c r="V7" s="220"/>
      <c r="W7" s="208"/>
      <c r="X7" s="208"/>
      <c r="Y7" s="209"/>
    </row>
    <row r="8" spans="2:30" ht="21.95" customHeight="1" x14ac:dyDescent="0.15">
      <c r="B8" s="1110" t="s">
        <v>210</v>
      </c>
      <c r="C8" s="1111"/>
      <c r="D8" s="1111"/>
      <c r="E8" s="1111"/>
      <c r="F8" s="1112"/>
      <c r="G8" s="188" t="s">
        <v>7</v>
      </c>
      <c r="H8" s="193" t="s">
        <v>260</v>
      </c>
      <c r="I8" s="200"/>
      <c r="J8" s="200"/>
      <c r="K8" s="200"/>
      <c r="L8" s="200"/>
      <c r="M8" s="200"/>
      <c r="N8" s="200"/>
      <c r="O8" s="200"/>
      <c r="P8" s="200"/>
      <c r="Q8" s="200"/>
      <c r="R8" s="200"/>
      <c r="S8" s="200"/>
      <c r="T8" s="200"/>
      <c r="U8" s="200"/>
      <c r="V8" s="200"/>
      <c r="W8" s="200"/>
      <c r="X8" s="200"/>
      <c r="Y8" s="201"/>
    </row>
    <row r="9" spans="2:30" ht="21.95" customHeight="1" x14ac:dyDescent="0.15">
      <c r="B9" s="1113"/>
      <c r="C9" s="1106"/>
      <c r="D9" s="1106"/>
      <c r="E9" s="1106"/>
      <c r="F9" s="1114"/>
      <c r="G9" s="189" t="s">
        <v>7</v>
      </c>
      <c r="H9" s="187" t="s">
        <v>261</v>
      </c>
      <c r="I9" s="195"/>
      <c r="J9" s="195"/>
      <c r="K9" s="195"/>
      <c r="L9" s="195"/>
      <c r="M9" s="195"/>
      <c r="N9" s="195"/>
      <c r="O9" s="195"/>
      <c r="P9" s="195"/>
      <c r="Q9" s="195"/>
      <c r="R9" s="195"/>
      <c r="S9" s="195"/>
      <c r="T9" s="195"/>
      <c r="U9" s="195"/>
      <c r="V9" s="195"/>
      <c r="W9" s="195"/>
      <c r="X9" s="195"/>
      <c r="Y9" s="202"/>
    </row>
    <row r="10" spans="2:30" ht="21.95" customHeight="1" x14ac:dyDescent="0.15">
      <c r="B10" s="1115"/>
      <c r="C10" s="1116"/>
      <c r="D10" s="1116"/>
      <c r="E10" s="1116"/>
      <c r="F10" s="1117"/>
      <c r="G10" s="194" t="s">
        <v>7</v>
      </c>
      <c r="H10" s="192" t="s">
        <v>264</v>
      </c>
      <c r="I10" s="203"/>
      <c r="J10" s="203"/>
      <c r="K10" s="203"/>
      <c r="L10" s="203"/>
      <c r="M10" s="203"/>
      <c r="N10" s="203"/>
      <c r="O10" s="203"/>
      <c r="P10" s="203"/>
      <c r="Q10" s="203"/>
      <c r="R10" s="203"/>
      <c r="S10" s="203"/>
      <c r="T10" s="203"/>
      <c r="U10" s="203"/>
      <c r="V10" s="203"/>
      <c r="W10" s="203"/>
      <c r="X10" s="203"/>
      <c r="Y10" s="204"/>
    </row>
    <row r="11" spans="2:30" ht="13.5" customHeight="1" x14ac:dyDescent="0.15">
      <c r="AD11" s="128"/>
    </row>
    <row r="12" spans="2:30" ht="12.95" customHeight="1" x14ac:dyDescent="0.15">
      <c r="B12" s="211"/>
      <c r="C12" s="193"/>
      <c r="D12" s="193"/>
      <c r="E12" s="193"/>
      <c r="F12" s="193"/>
      <c r="G12" s="193"/>
      <c r="H12" s="193"/>
      <c r="I12" s="193"/>
      <c r="J12" s="193"/>
      <c r="K12" s="193"/>
      <c r="L12" s="193"/>
      <c r="M12" s="193"/>
      <c r="N12" s="193"/>
      <c r="O12" s="193"/>
      <c r="P12" s="193"/>
      <c r="Q12" s="193"/>
      <c r="R12" s="193"/>
      <c r="S12" s="193"/>
      <c r="T12" s="212"/>
      <c r="U12" s="193"/>
      <c r="V12" s="193"/>
      <c r="W12" s="193"/>
      <c r="X12" s="193"/>
      <c r="Y12" s="212"/>
      <c r="Z12"/>
      <c r="AA12"/>
    </row>
    <row r="13" spans="2:30" ht="17.100000000000001" customHeight="1" x14ac:dyDescent="0.15">
      <c r="B13" s="126" t="s">
        <v>265</v>
      </c>
      <c r="C13" s="127"/>
      <c r="T13" s="197"/>
      <c r="V13" s="106" t="s">
        <v>195</v>
      </c>
      <c r="W13" s="106" t="s">
        <v>196</v>
      </c>
      <c r="X13" s="106" t="s">
        <v>197</v>
      </c>
      <c r="Y13" s="197"/>
      <c r="Z13"/>
      <c r="AA13"/>
    </row>
    <row r="14" spans="2:30" ht="17.100000000000001" customHeight="1" x14ac:dyDescent="0.15">
      <c r="B14" s="210"/>
      <c r="T14" s="197"/>
      <c r="Y14" s="197"/>
      <c r="Z14"/>
      <c r="AA14"/>
    </row>
    <row r="15" spans="2:30" ht="49.5" customHeight="1" x14ac:dyDescent="0.15">
      <c r="B15" s="210"/>
      <c r="C15" s="1118" t="s">
        <v>262</v>
      </c>
      <c r="D15" s="1119"/>
      <c r="E15" s="1119"/>
      <c r="F15" s="199" t="s">
        <v>198</v>
      </c>
      <c r="G15" s="1093" t="s">
        <v>266</v>
      </c>
      <c r="H15" s="1093"/>
      <c r="I15" s="1093"/>
      <c r="J15" s="1093"/>
      <c r="K15" s="1093"/>
      <c r="L15" s="1093"/>
      <c r="M15" s="1093"/>
      <c r="N15" s="1093"/>
      <c r="O15" s="1093"/>
      <c r="P15" s="1093"/>
      <c r="Q15" s="1093"/>
      <c r="R15" s="1093"/>
      <c r="S15" s="1093"/>
      <c r="T15" s="197"/>
      <c r="V15" s="190" t="s">
        <v>7</v>
      </c>
      <c r="W15" s="190" t="s">
        <v>196</v>
      </c>
      <c r="X15" s="190" t="s">
        <v>7</v>
      </c>
      <c r="Y15" s="197"/>
      <c r="Z15"/>
      <c r="AA15"/>
    </row>
    <row r="16" spans="2:30" ht="69" customHeight="1" x14ac:dyDescent="0.15">
      <c r="B16" s="210"/>
      <c r="C16" s="1119"/>
      <c r="D16" s="1119"/>
      <c r="E16" s="1119"/>
      <c r="F16" s="199" t="s">
        <v>199</v>
      </c>
      <c r="G16" s="1093" t="s">
        <v>267</v>
      </c>
      <c r="H16" s="1093"/>
      <c r="I16" s="1093"/>
      <c r="J16" s="1093"/>
      <c r="K16" s="1093"/>
      <c r="L16" s="1093"/>
      <c r="M16" s="1093"/>
      <c r="N16" s="1093"/>
      <c r="O16" s="1093"/>
      <c r="P16" s="1093"/>
      <c r="Q16" s="1093"/>
      <c r="R16" s="1093"/>
      <c r="S16" s="1093"/>
      <c r="T16" s="197"/>
      <c r="V16" s="190" t="s">
        <v>7</v>
      </c>
      <c r="W16" s="190" t="s">
        <v>196</v>
      </c>
      <c r="X16" s="190" t="s">
        <v>7</v>
      </c>
      <c r="Y16" s="197"/>
      <c r="Z16"/>
      <c r="AA16"/>
    </row>
    <row r="17" spans="2:27" ht="39.950000000000003" customHeight="1" x14ac:dyDescent="0.15">
      <c r="B17" s="210"/>
      <c r="C17" s="1119"/>
      <c r="D17" s="1119"/>
      <c r="E17" s="1119"/>
      <c r="F17" s="199" t="s">
        <v>201</v>
      </c>
      <c r="G17" s="1093" t="s">
        <v>268</v>
      </c>
      <c r="H17" s="1093"/>
      <c r="I17" s="1093"/>
      <c r="J17" s="1093"/>
      <c r="K17" s="1093"/>
      <c r="L17" s="1093"/>
      <c r="M17" s="1093"/>
      <c r="N17" s="1093"/>
      <c r="O17" s="1093"/>
      <c r="P17" s="1093"/>
      <c r="Q17" s="1093"/>
      <c r="R17" s="1093"/>
      <c r="S17" s="1093"/>
      <c r="T17" s="197"/>
      <c r="V17" s="190" t="s">
        <v>7</v>
      </c>
      <c r="W17" s="190" t="s">
        <v>196</v>
      </c>
      <c r="X17" s="190" t="s">
        <v>7</v>
      </c>
      <c r="Y17" s="197"/>
      <c r="Z17"/>
      <c r="AA17"/>
    </row>
    <row r="18" spans="2:27" ht="21.95" customHeight="1" x14ac:dyDescent="0.15">
      <c r="B18" s="210"/>
      <c r="C18" s="1119"/>
      <c r="D18" s="1119"/>
      <c r="E18" s="1119"/>
      <c r="F18" s="199" t="s">
        <v>211</v>
      </c>
      <c r="G18" s="1093" t="s">
        <v>269</v>
      </c>
      <c r="H18" s="1093"/>
      <c r="I18" s="1093"/>
      <c r="J18" s="1093"/>
      <c r="K18" s="1093"/>
      <c r="L18" s="1093"/>
      <c r="M18" s="1093"/>
      <c r="N18" s="1093"/>
      <c r="O18" s="1093"/>
      <c r="P18" s="1093"/>
      <c r="Q18" s="1093"/>
      <c r="R18" s="1093"/>
      <c r="S18" s="1093"/>
      <c r="T18" s="197"/>
      <c r="V18" s="190" t="s">
        <v>7</v>
      </c>
      <c r="W18" s="190" t="s">
        <v>196</v>
      </c>
      <c r="X18" s="190" t="s">
        <v>7</v>
      </c>
      <c r="Y18" s="197"/>
      <c r="Z18"/>
      <c r="AA18"/>
    </row>
    <row r="19" spans="2:27" ht="17.45" customHeight="1" x14ac:dyDescent="0.15">
      <c r="B19" s="210"/>
      <c r="C19" s="226"/>
      <c r="D19" s="226"/>
      <c r="E19" s="226"/>
      <c r="F19" s="190"/>
      <c r="G19" s="195"/>
      <c r="H19" s="195"/>
      <c r="I19" s="195"/>
      <c r="J19" s="195"/>
      <c r="K19" s="195"/>
      <c r="L19" s="195"/>
      <c r="M19" s="195"/>
      <c r="N19" s="195"/>
      <c r="O19" s="195"/>
      <c r="P19" s="195"/>
      <c r="Q19" s="195"/>
      <c r="R19" s="195"/>
      <c r="S19" s="195"/>
      <c r="T19" s="197"/>
      <c r="Y19" s="197"/>
      <c r="Z19"/>
      <c r="AA19"/>
    </row>
    <row r="20" spans="2:27" ht="69" customHeight="1" x14ac:dyDescent="0.15">
      <c r="B20" s="210"/>
      <c r="C20" s="1103" t="s">
        <v>270</v>
      </c>
      <c r="D20" s="1104"/>
      <c r="E20" s="1104"/>
      <c r="F20" s="199" t="s">
        <v>198</v>
      </c>
      <c r="G20" s="1093" t="s">
        <v>271</v>
      </c>
      <c r="H20" s="1093"/>
      <c r="I20" s="1093"/>
      <c r="J20" s="1093"/>
      <c r="K20" s="1093"/>
      <c r="L20" s="1093"/>
      <c r="M20" s="1093"/>
      <c r="N20" s="1093"/>
      <c r="O20" s="1093"/>
      <c r="P20" s="1093"/>
      <c r="Q20" s="1093"/>
      <c r="R20" s="1093"/>
      <c r="S20" s="1093"/>
      <c r="T20" s="197"/>
      <c r="V20" s="190" t="s">
        <v>7</v>
      </c>
      <c r="W20" s="190" t="s">
        <v>196</v>
      </c>
      <c r="X20" s="190" t="s">
        <v>7</v>
      </c>
      <c r="Y20" s="197"/>
      <c r="Z20"/>
      <c r="AA20"/>
    </row>
    <row r="21" spans="2:27" ht="69" customHeight="1" x14ac:dyDescent="0.15">
      <c r="B21" s="210"/>
      <c r="C21" s="1104"/>
      <c r="D21" s="1104"/>
      <c r="E21" s="1104"/>
      <c r="F21" s="199" t="s">
        <v>199</v>
      </c>
      <c r="G21" s="1093" t="s">
        <v>272</v>
      </c>
      <c r="H21" s="1093"/>
      <c r="I21" s="1093"/>
      <c r="J21" s="1093"/>
      <c r="K21" s="1093"/>
      <c r="L21" s="1093"/>
      <c r="M21" s="1093"/>
      <c r="N21" s="1093"/>
      <c r="O21" s="1093"/>
      <c r="P21" s="1093"/>
      <c r="Q21" s="1093"/>
      <c r="R21" s="1093"/>
      <c r="S21" s="1093"/>
      <c r="T21" s="197"/>
      <c r="V21" s="190" t="s">
        <v>7</v>
      </c>
      <c r="W21" s="190" t="s">
        <v>196</v>
      </c>
      <c r="X21" s="190" t="s">
        <v>7</v>
      </c>
      <c r="Y21" s="197"/>
      <c r="Z21"/>
      <c r="AA21"/>
    </row>
    <row r="22" spans="2:27" ht="49.5" customHeight="1" x14ac:dyDescent="0.15">
      <c r="B22" s="210"/>
      <c r="C22" s="1104"/>
      <c r="D22" s="1104"/>
      <c r="E22" s="1104"/>
      <c r="F22" s="199" t="s">
        <v>201</v>
      </c>
      <c r="G22" s="1093" t="s">
        <v>273</v>
      </c>
      <c r="H22" s="1093"/>
      <c r="I22" s="1093"/>
      <c r="J22" s="1093"/>
      <c r="K22" s="1093"/>
      <c r="L22" s="1093"/>
      <c r="M22" s="1093"/>
      <c r="N22" s="1093"/>
      <c r="O22" s="1093"/>
      <c r="P22" s="1093"/>
      <c r="Q22" s="1093"/>
      <c r="R22" s="1093"/>
      <c r="S22" s="1093"/>
      <c r="T22" s="197"/>
      <c r="V22" s="190" t="s">
        <v>7</v>
      </c>
      <c r="W22" s="190" t="s">
        <v>196</v>
      </c>
      <c r="X22" s="190" t="s">
        <v>7</v>
      </c>
      <c r="Y22" s="197"/>
      <c r="Z22"/>
      <c r="AA22"/>
    </row>
    <row r="23" spans="2:27" ht="21.95" customHeight="1" x14ac:dyDescent="0.15">
      <c r="B23" s="210"/>
      <c r="C23" s="1104"/>
      <c r="D23" s="1104"/>
      <c r="E23" s="1104"/>
      <c r="F23" s="199" t="s">
        <v>211</v>
      </c>
      <c r="G23" s="1093" t="s">
        <v>274</v>
      </c>
      <c r="H23" s="1093"/>
      <c r="I23" s="1093"/>
      <c r="J23" s="1093"/>
      <c r="K23" s="1093"/>
      <c r="L23" s="1093"/>
      <c r="M23" s="1093"/>
      <c r="N23" s="1093"/>
      <c r="O23" s="1093"/>
      <c r="P23" s="1093"/>
      <c r="Q23" s="1093"/>
      <c r="R23" s="1093"/>
      <c r="S23" s="1093"/>
      <c r="T23" s="197"/>
      <c r="V23" s="190" t="s">
        <v>7</v>
      </c>
      <c r="W23" s="190" t="s">
        <v>196</v>
      </c>
      <c r="X23" s="190" t="s">
        <v>7</v>
      </c>
      <c r="Y23" s="197"/>
      <c r="Z23"/>
      <c r="AA23"/>
    </row>
    <row r="24" spans="2:27" ht="17.45" customHeight="1" x14ac:dyDescent="0.15">
      <c r="B24" s="210"/>
      <c r="C24" s="226"/>
      <c r="D24" s="226"/>
      <c r="E24" s="226"/>
      <c r="F24" s="190"/>
      <c r="G24" s="195"/>
      <c r="H24" s="195"/>
      <c r="I24" s="195"/>
      <c r="J24" s="195"/>
      <c r="K24" s="195"/>
      <c r="L24" s="195"/>
      <c r="M24" s="195"/>
      <c r="N24" s="195"/>
      <c r="O24" s="195"/>
      <c r="P24" s="195"/>
      <c r="Q24" s="195"/>
      <c r="R24" s="195"/>
      <c r="S24" s="195"/>
      <c r="T24" s="197"/>
      <c r="Y24" s="197"/>
      <c r="Z24"/>
      <c r="AA24"/>
    </row>
    <row r="25" spans="2:27" ht="69" customHeight="1" x14ac:dyDescent="0.15">
      <c r="B25" s="210"/>
      <c r="C25" s="1094" t="s">
        <v>275</v>
      </c>
      <c r="D25" s="1095"/>
      <c r="E25" s="1096"/>
      <c r="F25" s="199" t="s">
        <v>198</v>
      </c>
      <c r="G25" s="1093" t="s">
        <v>276</v>
      </c>
      <c r="H25" s="1093"/>
      <c r="I25" s="1093"/>
      <c r="J25" s="1093"/>
      <c r="K25" s="1093"/>
      <c r="L25" s="1093"/>
      <c r="M25" s="1093"/>
      <c r="N25" s="1093"/>
      <c r="O25" s="1093"/>
      <c r="P25" s="1093"/>
      <c r="Q25" s="1093"/>
      <c r="R25" s="1093"/>
      <c r="S25" s="1093"/>
      <c r="T25" s="197"/>
      <c r="V25" s="190" t="s">
        <v>7</v>
      </c>
      <c r="W25" s="190" t="s">
        <v>196</v>
      </c>
      <c r="X25" s="190" t="s">
        <v>7</v>
      </c>
      <c r="Y25" s="197"/>
      <c r="Z25"/>
      <c r="AA25"/>
    </row>
    <row r="26" spans="2:27" ht="69" customHeight="1" x14ac:dyDescent="0.15">
      <c r="B26" s="210"/>
      <c r="C26" s="1097"/>
      <c r="D26" s="1098"/>
      <c r="E26" s="1099"/>
      <c r="F26" s="199" t="s">
        <v>199</v>
      </c>
      <c r="G26" s="1093" t="s">
        <v>277</v>
      </c>
      <c r="H26" s="1093"/>
      <c r="I26" s="1093"/>
      <c r="J26" s="1093"/>
      <c r="K26" s="1093"/>
      <c r="L26" s="1093"/>
      <c r="M26" s="1093"/>
      <c r="N26" s="1093"/>
      <c r="O26" s="1093"/>
      <c r="P26" s="1093"/>
      <c r="Q26" s="1093"/>
      <c r="R26" s="1093"/>
      <c r="S26" s="1093"/>
      <c r="T26" s="197"/>
      <c r="V26" s="190" t="s">
        <v>7</v>
      </c>
      <c r="W26" s="190" t="s">
        <v>196</v>
      </c>
      <c r="X26" s="190" t="s">
        <v>7</v>
      </c>
      <c r="Y26" s="197"/>
      <c r="Z26"/>
      <c r="AA26"/>
    </row>
    <row r="27" spans="2:27" ht="49.5" customHeight="1" x14ac:dyDescent="0.15">
      <c r="B27" s="210"/>
      <c r="C27" s="1100"/>
      <c r="D27" s="1101"/>
      <c r="E27" s="1102"/>
      <c r="F27" s="199" t="s">
        <v>201</v>
      </c>
      <c r="G27" s="1093" t="s">
        <v>278</v>
      </c>
      <c r="H27" s="1093"/>
      <c r="I27" s="1093"/>
      <c r="J27" s="1093"/>
      <c r="K27" s="1093"/>
      <c r="L27" s="1093"/>
      <c r="M27" s="1093"/>
      <c r="N27" s="1093"/>
      <c r="O27" s="1093"/>
      <c r="P27" s="1093"/>
      <c r="Q27" s="1093"/>
      <c r="R27" s="1093"/>
      <c r="S27" s="1093"/>
      <c r="T27" s="197"/>
      <c r="V27" s="190" t="s">
        <v>7</v>
      </c>
      <c r="W27" s="190" t="s">
        <v>196</v>
      </c>
      <c r="X27" s="190" t="s">
        <v>7</v>
      </c>
      <c r="Y27" s="197"/>
      <c r="Z27"/>
      <c r="AA27"/>
    </row>
    <row r="28" spans="2:27" ht="12.95" customHeight="1" x14ac:dyDescent="0.15">
      <c r="B28" s="213"/>
      <c r="C28" s="192"/>
      <c r="D28" s="192"/>
      <c r="E28" s="192"/>
      <c r="F28" s="192"/>
      <c r="G28" s="192"/>
      <c r="H28" s="192"/>
      <c r="I28" s="192"/>
      <c r="J28" s="192"/>
      <c r="K28" s="192"/>
      <c r="L28" s="192"/>
      <c r="M28" s="192"/>
      <c r="N28" s="192"/>
      <c r="O28" s="192"/>
      <c r="P28" s="192"/>
      <c r="Q28" s="192"/>
      <c r="R28" s="192"/>
      <c r="S28" s="192"/>
      <c r="T28" s="214"/>
      <c r="U28" s="192"/>
      <c r="V28" s="192"/>
      <c r="W28" s="192"/>
      <c r="X28" s="192"/>
      <c r="Y28" s="214"/>
    </row>
    <row r="30" spans="2:27" x14ac:dyDescent="0.15">
      <c r="B30" s="187" t="s">
        <v>214</v>
      </c>
    </row>
    <row r="31" spans="2:27" x14ac:dyDescent="0.15">
      <c r="B31" s="187" t="s">
        <v>215</v>
      </c>
      <c r="K31"/>
      <c r="L31"/>
      <c r="M31"/>
      <c r="N31"/>
      <c r="O31"/>
      <c r="P31"/>
      <c r="Q31"/>
      <c r="R31"/>
      <c r="S31"/>
      <c r="T31"/>
      <c r="U31"/>
      <c r="V31"/>
      <c r="W31"/>
      <c r="X31"/>
      <c r="Y31"/>
      <c r="Z31"/>
      <c r="AA31"/>
    </row>
    <row r="38" spans="3:32" x14ac:dyDescent="0.15">
      <c r="C38" s="192"/>
      <c r="D38" s="192"/>
      <c r="E38" s="192"/>
      <c r="F38" s="192"/>
      <c r="G38" s="192"/>
      <c r="H38" s="192"/>
      <c r="I38" s="192"/>
      <c r="J38" s="192"/>
      <c r="K38" s="192"/>
      <c r="L38" s="192"/>
      <c r="M38" s="192"/>
      <c r="N38" s="192"/>
      <c r="O38" s="192"/>
      <c r="P38" s="192"/>
      <c r="Q38" s="192"/>
      <c r="R38" s="192"/>
      <c r="S38" s="192"/>
      <c r="T38" s="192"/>
      <c r="U38" s="192"/>
      <c r="V38" s="192"/>
      <c r="W38" s="192"/>
      <c r="X38" s="192"/>
      <c r="Y38" s="192"/>
      <c r="Z38" s="192"/>
      <c r="AA38" s="192"/>
      <c r="AB38" s="192"/>
      <c r="AC38" s="192"/>
      <c r="AD38" s="192"/>
      <c r="AE38" s="192"/>
      <c r="AF38" s="192"/>
    </row>
    <row r="39" spans="3:32" x14ac:dyDescent="0.15">
      <c r="C39" s="193"/>
    </row>
    <row r="122" spans="3:7" x14ac:dyDescent="0.15">
      <c r="C122" s="192"/>
      <c r="D122" s="192"/>
      <c r="E122" s="192"/>
      <c r="F122" s="192"/>
      <c r="G122" s="192"/>
    </row>
    <row r="123" spans="3:7" x14ac:dyDescent="0.15">
      <c r="C123" s="193"/>
    </row>
  </sheetData>
  <mergeCells count="19">
    <mergeCell ref="C15:E18"/>
    <mergeCell ref="G15:S15"/>
    <mergeCell ref="G16:S16"/>
    <mergeCell ref="G17:S17"/>
    <mergeCell ref="G18:S18"/>
    <mergeCell ref="B4:Y4"/>
    <mergeCell ref="B6:F6"/>
    <mergeCell ref="G6:Y6"/>
    <mergeCell ref="B7:F7"/>
    <mergeCell ref="B8:F10"/>
    <mergeCell ref="G21:S21"/>
    <mergeCell ref="G22:S22"/>
    <mergeCell ref="G23:S23"/>
    <mergeCell ref="C25:E27"/>
    <mergeCell ref="G25:S25"/>
    <mergeCell ref="G26:S26"/>
    <mergeCell ref="G27:S27"/>
    <mergeCell ref="C20:E23"/>
    <mergeCell ref="G20:S20"/>
  </mergeCells>
  <phoneticPr fontId="3"/>
  <dataValidations count="1">
    <dataValidation type="list" allowBlank="1" showInputMessage="1" showErrorMessage="1" sqref="V15:V18 X15:X18 V20:V23 X20:X23 V25:V27 X25:X27 L7 Q7 G7:G10" xr:uid="{00000000-0002-0000-0900-000000000000}">
      <formula1>"□,■"</formula1>
    </dataValidation>
  </dataValidations>
  <pageMargins left="0.7" right="0.2" top="0.51" bottom="0.45" header="0.3" footer="0.2"/>
  <pageSetup paperSize="9"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F123"/>
  <sheetViews>
    <sheetView zoomScaleNormal="100" workbookViewId="0">
      <selection activeCell="B3" sqref="B3:W3"/>
    </sheetView>
  </sheetViews>
  <sheetFormatPr defaultRowHeight="13.5" x14ac:dyDescent="0.15"/>
  <cols>
    <col min="1" max="1" width="2.125" style="129" customWidth="1"/>
    <col min="2" max="23" width="3.625" style="129" customWidth="1"/>
    <col min="24" max="24" width="2.125" style="129" customWidth="1"/>
    <col min="25" max="37" width="5.625" style="129" customWidth="1"/>
    <col min="38" max="16384" width="9" style="129"/>
  </cols>
  <sheetData>
    <row r="1" spans="2:23" x14ac:dyDescent="0.15">
      <c r="B1" s="129" t="s">
        <v>561</v>
      </c>
      <c r="M1" s="130"/>
      <c r="N1" s="131"/>
      <c r="O1" s="131"/>
      <c r="P1" s="131"/>
      <c r="Q1" s="130" t="s">
        <v>75</v>
      </c>
      <c r="R1" s="132"/>
      <c r="S1" s="131" t="s">
        <v>76</v>
      </c>
      <c r="T1" s="132"/>
      <c r="U1" s="131" t="s">
        <v>77</v>
      </c>
      <c r="V1" s="132"/>
      <c r="W1" s="131" t="s">
        <v>185</v>
      </c>
    </row>
    <row r="2" spans="2:23" ht="5.0999999999999996" customHeight="1" x14ac:dyDescent="0.15">
      <c r="M2" s="130"/>
      <c r="N2" s="131"/>
      <c r="O2" s="131"/>
      <c r="P2" s="131"/>
      <c r="Q2" s="130"/>
      <c r="R2" s="131"/>
      <c r="S2" s="131"/>
      <c r="T2" s="131"/>
      <c r="U2" s="131"/>
      <c r="V2" s="131"/>
      <c r="W2" s="131"/>
    </row>
    <row r="3" spans="2:23" x14ac:dyDescent="0.15">
      <c r="B3" s="1137" t="s">
        <v>279</v>
      </c>
      <c r="C3" s="1137"/>
      <c r="D3" s="1137"/>
      <c r="E3" s="1137"/>
      <c r="F3" s="1137"/>
      <c r="G3" s="1137"/>
      <c r="H3" s="1137"/>
      <c r="I3" s="1137"/>
      <c r="J3" s="1137"/>
      <c r="K3" s="1137"/>
      <c r="L3" s="1137"/>
      <c r="M3" s="1137"/>
      <c r="N3" s="1137"/>
      <c r="O3" s="1137"/>
      <c r="P3" s="1137"/>
      <c r="Q3" s="1137"/>
      <c r="R3" s="1137"/>
      <c r="S3" s="1137"/>
      <c r="T3" s="1137"/>
      <c r="U3" s="1137"/>
      <c r="V3" s="1137"/>
      <c r="W3" s="1137"/>
    </row>
    <row r="4" spans="2:23" ht="5.0999999999999996" customHeight="1" x14ac:dyDescent="0.15">
      <c r="B4" s="131"/>
      <c r="C4" s="131"/>
      <c r="D4" s="131"/>
      <c r="E4" s="131"/>
      <c r="F4" s="131"/>
      <c r="G4" s="131"/>
      <c r="H4" s="131"/>
      <c r="I4" s="131"/>
      <c r="J4" s="131"/>
      <c r="K4" s="131"/>
      <c r="L4" s="131"/>
      <c r="M4" s="131"/>
      <c r="N4" s="131"/>
      <c r="O4" s="131"/>
      <c r="P4" s="131"/>
      <c r="Q4" s="131"/>
      <c r="R4" s="131"/>
      <c r="S4" s="131"/>
      <c r="T4" s="131"/>
      <c r="U4" s="131"/>
      <c r="V4" s="131"/>
      <c r="W4" s="131"/>
    </row>
    <row r="5" spans="2:23" x14ac:dyDescent="0.15">
      <c r="B5" s="131"/>
      <c r="C5" s="131"/>
      <c r="D5" s="131"/>
      <c r="E5" s="131"/>
      <c r="F5" s="131"/>
      <c r="G5" s="131"/>
      <c r="H5" s="131"/>
      <c r="I5" s="131"/>
      <c r="J5" s="131"/>
      <c r="K5" s="131"/>
      <c r="L5" s="131"/>
      <c r="M5" s="131"/>
      <c r="N5" s="131"/>
      <c r="O5" s="131"/>
      <c r="P5" s="130" t="s">
        <v>188</v>
      </c>
      <c r="Q5" s="1138"/>
      <c r="R5" s="1138"/>
      <c r="S5" s="1138"/>
      <c r="T5" s="1138"/>
      <c r="U5" s="1138"/>
      <c r="V5" s="1138"/>
      <c r="W5" s="1138"/>
    </row>
    <row r="6" spans="2:23" x14ac:dyDescent="0.15">
      <c r="B6" s="131"/>
      <c r="C6" s="131"/>
      <c r="D6" s="131"/>
      <c r="E6" s="131"/>
      <c r="F6" s="131"/>
      <c r="G6" s="131"/>
      <c r="H6" s="131"/>
      <c r="I6" s="131"/>
      <c r="J6" s="131"/>
      <c r="K6" s="131"/>
      <c r="L6" s="131"/>
      <c r="M6" s="131"/>
      <c r="N6" s="131"/>
      <c r="O6" s="131"/>
      <c r="P6" s="130" t="s">
        <v>186</v>
      </c>
      <c r="Q6" s="1139"/>
      <c r="R6" s="1139"/>
      <c r="S6" s="1139"/>
      <c r="T6" s="1139"/>
      <c r="U6" s="1139"/>
      <c r="V6" s="1139"/>
      <c r="W6" s="1139"/>
    </row>
    <row r="7" spans="2:23" ht="10.5" customHeight="1" x14ac:dyDescent="0.15">
      <c r="B7" s="131"/>
      <c r="C7" s="131"/>
      <c r="D7" s="131"/>
      <c r="E7" s="131"/>
      <c r="F7" s="131"/>
      <c r="G7" s="131"/>
      <c r="H7" s="131"/>
      <c r="I7" s="131"/>
      <c r="J7" s="131"/>
      <c r="K7" s="131"/>
      <c r="L7" s="131"/>
      <c r="M7" s="131"/>
      <c r="N7" s="131"/>
      <c r="O7" s="131"/>
      <c r="P7" s="131"/>
      <c r="Q7" s="131"/>
      <c r="R7" s="131"/>
      <c r="S7" s="131"/>
      <c r="T7" s="131"/>
      <c r="U7" s="131"/>
      <c r="V7" s="131"/>
      <c r="W7" s="131"/>
    </row>
    <row r="8" spans="2:23" x14ac:dyDescent="0.15">
      <c r="B8" s="129" t="s">
        <v>280</v>
      </c>
    </row>
    <row r="9" spans="2:23" x14ac:dyDescent="0.15">
      <c r="C9" s="132" t="s">
        <v>7</v>
      </c>
      <c r="D9" s="129" t="s">
        <v>281</v>
      </c>
      <c r="J9" s="132" t="s">
        <v>7</v>
      </c>
      <c r="K9" s="129" t="s">
        <v>282</v>
      </c>
    </row>
    <row r="10" spans="2:23" ht="10.5" customHeight="1" x14ac:dyDescent="0.15"/>
    <row r="11" spans="2:23" x14ac:dyDescent="0.15">
      <c r="B11" s="129" t="s">
        <v>283</v>
      </c>
    </row>
    <row r="12" spans="2:23" x14ac:dyDescent="0.15">
      <c r="C12" s="132" t="s">
        <v>7</v>
      </c>
      <c r="D12" s="129" t="s">
        <v>284</v>
      </c>
    </row>
    <row r="13" spans="2:23" x14ac:dyDescent="0.15">
      <c r="C13" s="132" t="s">
        <v>7</v>
      </c>
      <c r="D13" s="129" t="s">
        <v>285</v>
      </c>
    </row>
    <row r="14" spans="2:23" ht="10.5" customHeight="1" x14ac:dyDescent="0.15"/>
    <row r="15" spans="2:23" x14ac:dyDescent="0.15">
      <c r="B15" s="129" t="s">
        <v>203</v>
      </c>
    </row>
    <row r="16" spans="2:23" ht="60" customHeight="1" x14ac:dyDescent="0.15">
      <c r="B16" s="1123"/>
      <c r="C16" s="1123"/>
      <c r="D16" s="1123"/>
      <c r="E16" s="1123"/>
      <c r="F16" s="1132" t="s">
        <v>286</v>
      </c>
      <c r="G16" s="1133"/>
      <c r="H16" s="1133"/>
      <c r="I16" s="1133"/>
      <c r="J16" s="1133"/>
      <c r="K16" s="1133"/>
      <c r="L16" s="1134"/>
      <c r="M16" s="1126" t="s">
        <v>287</v>
      </c>
      <c r="N16" s="1126"/>
      <c r="O16" s="1126"/>
      <c r="P16" s="1126"/>
      <c r="Q16" s="1126"/>
      <c r="R16" s="1126"/>
      <c r="S16" s="1126"/>
    </row>
    <row r="17" spans="2:23" x14ac:dyDescent="0.15">
      <c r="B17" s="1124">
        <v>4</v>
      </c>
      <c r="C17" s="1125"/>
      <c r="D17" s="1125" t="s">
        <v>184</v>
      </c>
      <c r="E17" s="1135"/>
      <c r="F17" s="1121"/>
      <c r="G17" s="1122"/>
      <c r="H17" s="1122"/>
      <c r="I17" s="1122"/>
      <c r="J17" s="1122"/>
      <c r="K17" s="1122"/>
      <c r="L17" s="229" t="s">
        <v>189</v>
      </c>
      <c r="M17" s="1121"/>
      <c r="N17" s="1122"/>
      <c r="O17" s="1122"/>
      <c r="P17" s="1122"/>
      <c r="Q17" s="1122"/>
      <c r="R17" s="1122"/>
      <c r="S17" s="229" t="s">
        <v>189</v>
      </c>
    </row>
    <row r="18" spans="2:23" x14ac:dyDescent="0.15">
      <c r="B18" s="1124">
        <v>5</v>
      </c>
      <c r="C18" s="1125"/>
      <c r="D18" s="1125" t="s">
        <v>184</v>
      </c>
      <c r="E18" s="1135"/>
      <c r="F18" s="1121"/>
      <c r="G18" s="1122"/>
      <c r="H18" s="1122"/>
      <c r="I18" s="1122"/>
      <c r="J18" s="1122"/>
      <c r="K18" s="1122"/>
      <c r="L18" s="229" t="s">
        <v>189</v>
      </c>
      <c r="M18" s="1121"/>
      <c r="N18" s="1122"/>
      <c r="O18" s="1122"/>
      <c r="P18" s="1122"/>
      <c r="Q18" s="1122"/>
      <c r="R18" s="1122"/>
      <c r="S18" s="229" t="s">
        <v>189</v>
      </c>
    </row>
    <row r="19" spans="2:23" x14ac:dyDescent="0.15">
      <c r="B19" s="1124">
        <v>6</v>
      </c>
      <c r="C19" s="1125"/>
      <c r="D19" s="1125" t="s">
        <v>184</v>
      </c>
      <c r="E19" s="1135"/>
      <c r="F19" s="1121"/>
      <c r="G19" s="1122"/>
      <c r="H19" s="1122"/>
      <c r="I19" s="1122"/>
      <c r="J19" s="1122"/>
      <c r="K19" s="1122"/>
      <c r="L19" s="229" t="s">
        <v>189</v>
      </c>
      <c r="M19" s="1121"/>
      <c r="N19" s="1122"/>
      <c r="O19" s="1122"/>
      <c r="P19" s="1122"/>
      <c r="Q19" s="1122"/>
      <c r="R19" s="1122"/>
      <c r="S19" s="229" t="s">
        <v>189</v>
      </c>
    </row>
    <row r="20" spans="2:23" x14ac:dyDescent="0.15">
      <c r="B20" s="1124">
        <v>7</v>
      </c>
      <c r="C20" s="1125"/>
      <c r="D20" s="1125" t="s">
        <v>184</v>
      </c>
      <c r="E20" s="1135"/>
      <c r="F20" s="1121"/>
      <c r="G20" s="1122"/>
      <c r="H20" s="1122"/>
      <c r="I20" s="1122"/>
      <c r="J20" s="1122"/>
      <c r="K20" s="1122"/>
      <c r="L20" s="229" t="s">
        <v>189</v>
      </c>
      <c r="M20" s="1121"/>
      <c r="N20" s="1122"/>
      <c r="O20" s="1122"/>
      <c r="P20" s="1122"/>
      <c r="Q20" s="1122"/>
      <c r="R20" s="1122"/>
      <c r="S20" s="229" t="s">
        <v>189</v>
      </c>
    </row>
    <row r="21" spans="2:23" x14ac:dyDescent="0.15">
      <c r="B21" s="1124">
        <v>8</v>
      </c>
      <c r="C21" s="1125"/>
      <c r="D21" s="1125" t="s">
        <v>184</v>
      </c>
      <c r="E21" s="1135"/>
      <c r="F21" s="1121"/>
      <c r="G21" s="1122"/>
      <c r="H21" s="1122"/>
      <c r="I21" s="1122"/>
      <c r="J21" s="1122"/>
      <c r="K21" s="1122"/>
      <c r="L21" s="229" t="s">
        <v>189</v>
      </c>
      <c r="M21" s="1121"/>
      <c r="N21" s="1122"/>
      <c r="O21" s="1122"/>
      <c r="P21" s="1122"/>
      <c r="Q21" s="1122"/>
      <c r="R21" s="1122"/>
      <c r="S21" s="229" t="s">
        <v>189</v>
      </c>
    </row>
    <row r="22" spans="2:23" x14ac:dyDescent="0.15">
      <c r="B22" s="1124">
        <v>9</v>
      </c>
      <c r="C22" s="1125"/>
      <c r="D22" s="1125" t="s">
        <v>184</v>
      </c>
      <c r="E22" s="1135"/>
      <c r="F22" s="1121"/>
      <c r="G22" s="1122"/>
      <c r="H22" s="1122"/>
      <c r="I22" s="1122"/>
      <c r="J22" s="1122"/>
      <c r="K22" s="1122"/>
      <c r="L22" s="229" t="s">
        <v>189</v>
      </c>
      <c r="M22" s="1121"/>
      <c r="N22" s="1122"/>
      <c r="O22" s="1122"/>
      <c r="P22" s="1122"/>
      <c r="Q22" s="1122"/>
      <c r="R22" s="1122"/>
      <c r="S22" s="229" t="s">
        <v>189</v>
      </c>
    </row>
    <row r="23" spans="2:23" x14ac:dyDescent="0.15">
      <c r="B23" s="1124">
        <v>10</v>
      </c>
      <c r="C23" s="1125"/>
      <c r="D23" s="1125" t="s">
        <v>184</v>
      </c>
      <c r="E23" s="1135"/>
      <c r="F23" s="1121"/>
      <c r="G23" s="1122"/>
      <c r="H23" s="1122"/>
      <c r="I23" s="1122"/>
      <c r="J23" s="1122"/>
      <c r="K23" s="1122"/>
      <c r="L23" s="229" t="s">
        <v>189</v>
      </c>
      <c r="M23" s="1121"/>
      <c r="N23" s="1122"/>
      <c r="O23" s="1122"/>
      <c r="P23" s="1122"/>
      <c r="Q23" s="1122"/>
      <c r="R23" s="1122"/>
      <c r="S23" s="229" t="s">
        <v>189</v>
      </c>
    </row>
    <row r="24" spans="2:23" x14ac:dyDescent="0.15">
      <c r="B24" s="1124">
        <v>11</v>
      </c>
      <c r="C24" s="1125"/>
      <c r="D24" s="1125" t="s">
        <v>184</v>
      </c>
      <c r="E24" s="1135"/>
      <c r="F24" s="1121"/>
      <c r="G24" s="1122"/>
      <c r="H24" s="1122"/>
      <c r="I24" s="1122"/>
      <c r="J24" s="1122"/>
      <c r="K24" s="1122"/>
      <c r="L24" s="229" t="s">
        <v>189</v>
      </c>
      <c r="M24" s="1121"/>
      <c r="N24" s="1122"/>
      <c r="O24" s="1122"/>
      <c r="P24" s="1122"/>
      <c r="Q24" s="1122"/>
      <c r="R24" s="1122"/>
      <c r="S24" s="229" t="s">
        <v>189</v>
      </c>
    </row>
    <row r="25" spans="2:23" x14ac:dyDescent="0.15">
      <c r="B25" s="1124">
        <v>12</v>
      </c>
      <c r="C25" s="1125"/>
      <c r="D25" s="1125" t="s">
        <v>184</v>
      </c>
      <c r="E25" s="1135"/>
      <c r="F25" s="1121"/>
      <c r="G25" s="1122"/>
      <c r="H25" s="1122"/>
      <c r="I25" s="1122"/>
      <c r="J25" s="1122"/>
      <c r="K25" s="1122"/>
      <c r="L25" s="229" t="s">
        <v>189</v>
      </c>
      <c r="M25" s="1121"/>
      <c r="N25" s="1122"/>
      <c r="O25" s="1122"/>
      <c r="P25" s="1122"/>
      <c r="Q25" s="1122"/>
      <c r="R25" s="1122"/>
      <c r="S25" s="229" t="s">
        <v>189</v>
      </c>
      <c r="U25" s="1123" t="s">
        <v>288</v>
      </c>
      <c r="V25" s="1123"/>
      <c r="W25" s="1123"/>
    </row>
    <row r="26" spans="2:23" x14ac:dyDescent="0.15">
      <c r="B26" s="1124">
        <v>1</v>
      </c>
      <c r="C26" s="1125"/>
      <c r="D26" s="1125" t="s">
        <v>184</v>
      </c>
      <c r="E26" s="1135"/>
      <c r="F26" s="1121"/>
      <c r="G26" s="1122"/>
      <c r="H26" s="1122"/>
      <c r="I26" s="1122"/>
      <c r="J26" s="1122"/>
      <c r="K26" s="1122"/>
      <c r="L26" s="229" t="s">
        <v>189</v>
      </c>
      <c r="M26" s="1121"/>
      <c r="N26" s="1122"/>
      <c r="O26" s="1122"/>
      <c r="P26" s="1122"/>
      <c r="Q26" s="1122"/>
      <c r="R26" s="1122"/>
      <c r="S26" s="229" t="s">
        <v>189</v>
      </c>
      <c r="U26" s="1136"/>
      <c r="V26" s="1136"/>
      <c r="W26" s="1136"/>
    </row>
    <row r="27" spans="2:23" x14ac:dyDescent="0.15">
      <c r="B27" s="1124">
        <v>2</v>
      </c>
      <c r="C27" s="1125"/>
      <c r="D27" s="1125" t="s">
        <v>184</v>
      </c>
      <c r="E27" s="1135"/>
      <c r="F27" s="1121"/>
      <c r="G27" s="1122"/>
      <c r="H27" s="1122"/>
      <c r="I27" s="1122"/>
      <c r="J27" s="1122"/>
      <c r="K27" s="1122"/>
      <c r="L27" s="229" t="s">
        <v>189</v>
      </c>
      <c r="M27" s="1121"/>
      <c r="N27" s="1122"/>
      <c r="O27" s="1122"/>
      <c r="P27" s="1122"/>
      <c r="Q27" s="1122"/>
      <c r="R27" s="1122"/>
      <c r="S27" s="229" t="s">
        <v>189</v>
      </c>
    </row>
    <row r="28" spans="2:23" x14ac:dyDescent="0.15">
      <c r="B28" s="1123" t="s">
        <v>190</v>
      </c>
      <c r="C28" s="1123"/>
      <c r="D28" s="1123"/>
      <c r="E28" s="1123"/>
      <c r="F28" s="1124" t="str">
        <f>IF(SUM(F17:K27)=0,"",SUM(F17:K27))</f>
        <v/>
      </c>
      <c r="G28" s="1125"/>
      <c r="H28" s="1125"/>
      <c r="I28" s="1125"/>
      <c r="J28" s="1125"/>
      <c r="K28" s="1125"/>
      <c r="L28" s="229" t="s">
        <v>189</v>
      </c>
      <c r="M28" s="1124" t="str">
        <f>IF(SUM(M17:R27)=0,"",SUM(M17:R27))</f>
        <v/>
      </c>
      <c r="N28" s="1125"/>
      <c r="O28" s="1125"/>
      <c r="P28" s="1125"/>
      <c r="Q28" s="1125"/>
      <c r="R28" s="1125"/>
      <c r="S28" s="229" t="s">
        <v>189</v>
      </c>
      <c r="U28" s="1123" t="s">
        <v>289</v>
      </c>
      <c r="V28" s="1123"/>
      <c r="W28" s="1123"/>
    </row>
    <row r="29" spans="2:23" ht="39.950000000000003" customHeight="1" x14ac:dyDescent="0.15">
      <c r="B29" s="1126" t="s">
        <v>290</v>
      </c>
      <c r="C29" s="1123"/>
      <c r="D29" s="1123"/>
      <c r="E29" s="1123"/>
      <c r="F29" s="1127" t="str">
        <f>IF(F28="","",F28/U26)</f>
        <v/>
      </c>
      <c r="G29" s="1128"/>
      <c r="H29" s="1128"/>
      <c r="I29" s="1128"/>
      <c r="J29" s="1128"/>
      <c r="K29" s="1128"/>
      <c r="L29" s="229" t="s">
        <v>189</v>
      </c>
      <c r="M29" s="1127" t="str">
        <f>IF(M28="","",M28/U26)</f>
        <v/>
      </c>
      <c r="N29" s="1128"/>
      <c r="O29" s="1128"/>
      <c r="P29" s="1128"/>
      <c r="Q29" s="1128"/>
      <c r="R29" s="1128"/>
      <c r="S29" s="229" t="s">
        <v>189</v>
      </c>
      <c r="U29" s="1129" t="str">
        <f>IF(F29="","",ROUNDDOWN(M29/F29,3))</f>
        <v/>
      </c>
      <c r="V29" s="1130"/>
      <c r="W29" s="1131"/>
    </row>
    <row r="31" spans="2:23" x14ac:dyDescent="0.15">
      <c r="B31" s="129" t="s">
        <v>205</v>
      </c>
    </row>
    <row r="32" spans="2:23" ht="60" customHeight="1" x14ac:dyDescent="0.15">
      <c r="B32" s="1123"/>
      <c r="C32" s="1123"/>
      <c r="D32" s="1123"/>
      <c r="E32" s="1123"/>
      <c r="F32" s="1132" t="s">
        <v>286</v>
      </c>
      <c r="G32" s="1133"/>
      <c r="H32" s="1133"/>
      <c r="I32" s="1133"/>
      <c r="J32" s="1133"/>
      <c r="K32" s="1133"/>
      <c r="L32" s="1134"/>
      <c r="M32" s="1126" t="s">
        <v>287</v>
      </c>
      <c r="N32" s="1126"/>
      <c r="O32" s="1126"/>
      <c r="P32" s="1126"/>
      <c r="Q32" s="1126"/>
      <c r="R32" s="1126"/>
      <c r="S32" s="1126"/>
    </row>
    <row r="33" spans="1:32" x14ac:dyDescent="0.15">
      <c r="B33" s="1121"/>
      <c r="C33" s="1122"/>
      <c r="D33" s="1122"/>
      <c r="E33" s="133" t="s">
        <v>184</v>
      </c>
      <c r="F33" s="1121"/>
      <c r="G33" s="1122"/>
      <c r="H33" s="1122"/>
      <c r="I33" s="1122"/>
      <c r="J33" s="1122"/>
      <c r="K33" s="1122"/>
      <c r="L33" s="229" t="s">
        <v>189</v>
      </c>
      <c r="M33" s="1121"/>
      <c r="N33" s="1122"/>
      <c r="O33" s="1122"/>
      <c r="P33" s="1122"/>
      <c r="Q33" s="1122"/>
      <c r="R33" s="1122"/>
      <c r="S33" s="229" t="s">
        <v>189</v>
      </c>
    </row>
    <row r="34" spans="1:32" x14ac:dyDescent="0.15">
      <c r="B34" s="1121"/>
      <c r="C34" s="1122"/>
      <c r="D34" s="1122"/>
      <c r="E34" s="133" t="s">
        <v>184</v>
      </c>
      <c r="F34" s="1121"/>
      <c r="G34" s="1122"/>
      <c r="H34" s="1122"/>
      <c r="I34" s="1122"/>
      <c r="J34" s="1122"/>
      <c r="K34" s="1122"/>
      <c r="L34" s="229" t="s">
        <v>189</v>
      </c>
      <c r="M34" s="1121"/>
      <c r="N34" s="1122"/>
      <c r="O34" s="1122"/>
      <c r="P34" s="1122"/>
      <c r="Q34" s="1122"/>
      <c r="R34" s="1122"/>
      <c r="S34" s="229" t="s">
        <v>189</v>
      </c>
    </row>
    <row r="35" spans="1:32" x14ac:dyDescent="0.15">
      <c r="B35" s="1121"/>
      <c r="C35" s="1122"/>
      <c r="D35" s="1122"/>
      <c r="E35" s="133" t="s">
        <v>206</v>
      </c>
      <c r="F35" s="1121"/>
      <c r="G35" s="1122"/>
      <c r="H35" s="1122"/>
      <c r="I35" s="1122"/>
      <c r="J35" s="1122"/>
      <c r="K35" s="1122"/>
      <c r="L35" s="229" t="s">
        <v>189</v>
      </c>
      <c r="M35" s="1121"/>
      <c r="N35" s="1122"/>
      <c r="O35" s="1122"/>
      <c r="P35" s="1122"/>
      <c r="Q35" s="1122"/>
      <c r="R35" s="1122"/>
      <c r="S35" s="229" t="s">
        <v>189</v>
      </c>
    </row>
    <row r="36" spans="1:32" x14ac:dyDescent="0.15">
      <c r="B36" s="1123" t="s">
        <v>190</v>
      </c>
      <c r="C36" s="1123"/>
      <c r="D36" s="1123"/>
      <c r="E36" s="1123"/>
      <c r="F36" s="1124" t="str">
        <f>IF(SUM(F33:K35)=0,"",SUM(F33:K35))</f>
        <v/>
      </c>
      <c r="G36" s="1125"/>
      <c r="H36" s="1125"/>
      <c r="I36" s="1125"/>
      <c r="J36" s="1125"/>
      <c r="K36" s="1125"/>
      <c r="L36" s="229" t="s">
        <v>189</v>
      </c>
      <c r="M36" s="1124" t="str">
        <f>IF(SUM(M33:R35)=0,"",SUM(M33:R35))</f>
        <v/>
      </c>
      <c r="N36" s="1125"/>
      <c r="O36" s="1125"/>
      <c r="P36" s="1125"/>
      <c r="Q36" s="1125"/>
      <c r="R36" s="1125"/>
      <c r="S36" s="229" t="s">
        <v>189</v>
      </c>
      <c r="U36" s="1123" t="s">
        <v>289</v>
      </c>
      <c r="V36" s="1123"/>
      <c r="W36" s="1123"/>
    </row>
    <row r="37" spans="1:32" ht="39.950000000000003" customHeight="1" x14ac:dyDescent="0.15">
      <c r="B37" s="1126" t="s">
        <v>290</v>
      </c>
      <c r="C37" s="1123"/>
      <c r="D37" s="1123"/>
      <c r="E37" s="1123"/>
      <c r="F37" s="1127" t="str">
        <f>IF(F36="","",F36/3)</f>
        <v/>
      </c>
      <c r="G37" s="1128"/>
      <c r="H37" s="1128"/>
      <c r="I37" s="1128"/>
      <c r="J37" s="1128"/>
      <c r="K37" s="1128"/>
      <c r="L37" s="229" t="s">
        <v>189</v>
      </c>
      <c r="M37" s="1127" t="str">
        <f>IF(M36="","",M36/3)</f>
        <v/>
      </c>
      <c r="N37" s="1128"/>
      <c r="O37" s="1128"/>
      <c r="P37" s="1128"/>
      <c r="Q37" s="1128"/>
      <c r="R37" s="1128"/>
      <c r="S37" s="229" t="s">
        <v>189</v>
      </c>
      <c r="U37" s="1129" t="str">
        <f>IF(F37="","",ROUNDDOWN(M37/F37,3))</f>
        <v/>
      </c>
      <c r="V37" s="1130"/>
      <c r="W37" s="1131"/>
    </row>
    <row r="38" spans="1:32" ht="5.0999999999999996" customHeight="1" x14ac:dyDescent="0.15">
      <c r="A38" s="174"/>
      <c r="B38" s="176"/>
      <c r="C38" s="173"/>
      <c r="D38" s="173"/>
      <c r="E38" s="173"/>
      <c r="F38" s="172"/>
      <c r="G38" s="172"/>
      <c r="H38" s="172"/>
      <c r="I38" s="172"/>
      <c r="J38" s="172"/>
      <c r="K38" s="172"/>
      <c r="L38" s="173"/>
      <c r="M38" s="172"/>
      <c r="N38" s="172"/>
      <c r="O38" s="172"/>
      <c r="P38" s="172"/>
      <c r="Q38" s="172"/>
      <c r="R38" s="172"/>
      <c r="S38" s="173"/>
      <c r="T38" s="174"/>
      <c r="U38" s="175"/>
      <c r="V38" s="175"/>
      <c r="W38" s="175"/>
      <c r="X38" s="174"/>
      <c r="Y38" s="174"/>
      <c r="Z38" s="174"/>
      <c r="AA38" s="174"/>
      <c r="AB38" s="174"/>
      <c r="AC38" s="174"/>
      <c r="AD38" s="174"/>
      <c r="AE38" s="174"/>
      <c r="AF38" s="174"/>
    </row>
    <row r="39" spans="1:32" x14ac:dyDescent="0.15">
      <c r="B39" s="129" t="s">
        <v>191</v>
      </c>
      <c r="C39" s="177"/>
    </row>
    <row r="40" spans="1:32" x14ac:dyDescent="0.15">
      <c r="B40" s="1120" t="s">
        <v>291</v>
      </c>
      <c r="C40" s="1120"/>
      <c r="D40" s="1120"/>
      <c r="E40" s="1120"/>
      <c r="F40" s="1120"/>
      <c r="G40" s="1120"/>
      <c r="H40" s="1120"/>
      <c r="I40" s="1120"/>
      <c r="J40" s="1120"/>
      <c r="K40" s="1120"/>
      <c r="L40" s="1120"/>
      <c r="M40" s="1120"/>
      <c r="N40" s="1120"/>
      <c r="O40" s="1120"/>
      <c r="P40" s="1120"/>
      <c r="Q40" s="1120"/>
      <c r="R40" s="1120"/>
      <c r="S40" s="1120"/>
      <c r="T40" s="1120"/>
      <c r="U40" s="1120"/>
      <c r="V40" s="1120"/>
      <c r="W40" s="1120"/>
    </row>
    <row r="41" spans="1:32" x14ac:dyDescent="0.15">
      <c r="B41" s="1120" t="s">
        <v>292</v>
      </c>
      <c r="C41" s="1120"/>
      <c r="D41" s="1120"/>
      <c r="E41" s="1120"/>
      <c r="F41" s="1120"/>
      <c r="G41" s="1120"/>
      <c r="H41" s="1120"/>
      <c r="I41" s="1120"/>
      <c r="J41" s="1120"/>
      <c r="K41" s="1120"/>
      <c r="L41" s="1120"/>
      <c r="M41" s="1120"/>
      <c r="N41" s="1120"/>
      <c r="O41" s="1120"/>
      <c r="P41" s="1120"/>
      <c r="Q41" s="1120"/>
      <c r="R41" s="1120"/>
      <c r="S41" s="1120"/>
      <c r="T41" s="1120"/>
      <c r="U41" s="1120"/>
      <c r="V41" s="1120"/>
      <c r="W41" s="1120"/>
    </row>
    <row r="42" spans="1:32" x14ac:dyDescent="0.15">
      <c r="B42" s="1120" t="s">
        <v>293</v>
      </c>
      <c r="C42" s="1120"/>
      <c r="D42" s="1120"/>
      <c r="E42" s="1120"/>
      <c r="F42" s="1120"/>
      <c r="G42" s="1120"/>
      <c r="H42" s="1120"/>
      <c r="I42" s="1120"/>
      <c r="J42" s="1120"/>
      <c r="K42" s="1120"/>
      <c r="L42" s="1120"/>
      <c r="M42" s="1120"/>
      <c r="N42" s="1120"/>
      <c r="O42" s="1120"/>
      <c r="P42" s="1120"/>
      <c r="Q42" s="1120"/>
      <c r="R42" s="1120"/>
      <c r="S42" s="1120"/>
      <c r="T42" s="1120"/>
      <c r="U42" s="1120"/>
      <c r="V42" s="1120"/>
      <c r="W42" s="1120"/>
    </row>
    <row r="43" spans="1:32" x14ac:dyDescent="0.15">
      <c r="B43" s="1120" t="s">
        <v>294</v>
      </c>
      <c r="C43" s="1120"/>
      <c r="D43" s="1120"/>
      <c r="E43" s="1120"/>
      <c r="F43" s="1120"/>
      <c r="G43" s="1120"/>
      <c r="H43" s="1120"/>
      <c r="I43" s="1120"/>
      <c r="J43" s="1120"/>
      <c r="K43" s="1120"/>
      <c r="L43" s="1120"/>
      <c r="M43" s="1120"/>
      <c r="N43" s="1120"/>
      <c r="O43" s="1120"/>
      <c r="P43" s="1120"/>
      <c r="Q43" s="1120"/>
      <c r="R43" s="1120"/>
      <c r="S43" s="1120"/>
      <c r="T43" s="1120"/>
      <c r="U43" s="1120"/>
      <c r="V43" s="1120"/>
      <c r="W43" s="1120"/>
    </row>
    <row r="44" spans="1:32" x14ac:dyDescent="0.15">
      <c r="B44" s="1120" t="s">
        <v>295</v>
      </c>
      <c r="C44" s="1120"/>
      <c r="D44" s="1120"/>
      <c r="E44" s="1120"/>
      <c r="F44" s="1120"/>
      <c r="G44" s="1120"/>
      <c r="H44" s="1120"/>
      <c r="I44" s="1120"/>
      <c r="J44" s="1120"/>
      <c r="K44" s="1120"/>
      <c r="L44" s="1120"/>
      <c r="M44" s="1120"/>
      <c r="N44" s="1120"/>
      <c r="O44" s="1120"/>
      <c r="P44" s="1120"/>
      <c r="Q44" s="1120"/>
      <c r="R44" s="1120"/>
      <c r="S44" s="1120"/>
      <c r="T44" s="1120"/>
      <c r="U44" s="1120"/>
      <c r="V44" s="1120"/>
      <c r="W44" s="1120"/>
    </row>
    <row r="45" spans="1:32" x14ac:dyDescent="0.15">
      <c r="B45" s="1120" t="s">
        <v>296</v>
      </c>
      <c r="C45" s="1120"/>
      <c r="D45" s="1120"/>
      <c r="E45" s="1120"/>
      <c r="F45" s="1120"/>
      <c r="G45" s="1120"/>
      <c r="H45" s="1120"/>
      <c r="I45" s="1120"/>
      <c r="J45" s="1120"/>
      <c r="K45" s="1120"/>
      <c r="L45" s="1120"/>
      <c r="M45" s="1120"/>
      <c r="N45" s="1120"/>
      <c r="O45" s="1120"/>
      <c r="P45" s="1120"/>
      <c r="Q45" s="1120"/>
      <c r="R45" s="1120"/>
      <c r="S45" s="1120"/>
      <c r="T45" s="1120"/>
      <c r="U45" s="1120"/>
      <c r="V45" s="1120"/>
      <c r="W45" s="1120"/>
    </row>
    <row r="46" spans="1:32" x14ac:dyDescent="0.15">
      <c r="B46" s="1120" t="s">
        <v>297</v>
      </c>
      <c r="C46" s="1120"/>
      <c r="D46" s="1120"/>
      <c r="E46" s="1120"/>
      <c r="F46" s="1120"/>
      <c r="G46" s="1120"/>
      <c r="H46" s="1120"/>
      <c r="I46" s="1120"/>
      <c r="J46" s="1120"/>
      <c r="K46" s="1120"/>
      <c r="L46" s="1120"/>
      <c r="M46" s="1120"/>
      <c r="N46" s="1120"/>
      <c r="O46" s="1120"/>
      <c r="P46" s="1120"/>
      <c r="Q46" s="1120"/>
      <c r="R46" s="1120"/>
      <c r="S46" s="1120"/>
      <c r="T46" s="1120"/>
      <c r="U46" s="1120"/>
      <c r="V46" s="1120"/>
      <c r="W46" s="1120"/>
    </row>
    <row r="47" spans="1:32" x14ac:dyDescent="0.15">
      <c r="B47" s="1120" t="s">
        <v>298</v>
      </c>
      <c r="C47" s="1120"/>
      <c r="D47" s="1120"/>
      <c r="E47" s="1120"/>
      <c r="F47" s="1120"/>
      <c r="G47" s="1120"/>
      <c r="H47" s="1120"/>
      <c r="I47" s="1120"/>
      <c r="J47" s="1120"/>
      <c r="K47" s="1120"/>
      <c r="L47" s="1120"/>
      <c r="M47" s="1120"/>
      <c r="N47" s="1120"/>
      <c r="O47" s="1120"/>
      <c r="P47" s="1120"/>
      <c r="Q47" s="1120"/>
      <c r="R47" s="1120"/>
      <c r="S47" s="1120"/>
      <c r="T47" s="1120"/>
      <c r="U47" s="1120"/>
      <c r="V47" s="1120"/>
      <c r="W47" s="1120"/>
    </row>
    <row r="48" spans="1:32" x14ac:dyDescent="0.15">
      <c r="B48" s="1120"/>
      <c r="C48" s="1120"/>
      <c r="D48" s="1120"/>
      <c r="E48" s="1120"/>
      <c r="F48" s="1120"/>
      <c r="G48" s="1120"/>
      <c r="H48" s="1120"/>
      <c r="I48" s="1120"/>
      <c r="J48" s="1120"/>
      <c r="K48" s="1120"/>
      <c r="L48" s="1120"/>
      <c r="M48" s="1120"/>
      <c r="N48" s="1120"/>
      <c r="O48" s="1120"/>
      <c r="P48" s="1120"/>
      <c r="Q48" s="1120"/>
      <c r="R48" s="1120"/>
      <c r="S48" s="1120"/>
      <c r="T48" s="1120"/>
      <c r="U48" s="1120"/>
      <c r="V48" s="1120"/>
      <c r="W48" s="1120"/>
    </row>
    <row r="49" spans="2:23" x14ac:dyDescent="0.15">
      <c r="B49" s="1120"/>
      <c r="C49" s="1120"/>
      <c r="D49" s="1120"/>
      <c r="E49" s="1120"/>
      <c r="F49" s="1120"/>
      <c r="G49" s="1120"/>
      <c r="H49" s="1120"/>
      <c r="I49" s="1120"/>
      <c r="J49" s="1120"/>
      <c r="K49" s="1120"/>
      <c r="L49" s="1120"/>
      <c r="M49" s="1120"/>
      <c r="N49" s="1120"/>
      <c r="O49" s="1120"/>
      <c r="P49" s="1120"/>
      <c r="Q49" s="1120"/>
      <c r="R49" s="1120"/>
      <c r="S49" s="1120"/>
      <c r="T49" s="1120"/>
      <c r="U49" s="1120"/>
      <c r="V49" s="1120"/>
      <c r="W49" s="1120"/>
    </row>
    <row r="122" spans="3:7" x14ac:dyDescent="0.15">
      <c r="C122" s="174"/>
      <c r="D122" s="174"/>
      <c r="E122" s="174"/>
      <c r="F122" s="174"/>
      <c r="G122" s="174"/>
    </row>
    <row r="123" spans="3:7" x14ac:dyDescent="0.15">
      <c r="C123" s="177"/>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41:W41"/>
    <mergeCell ref="B42:W42"/>
    <mergeCell ref="B43:W43"/>
    <mergeCell ref="B44:W44"/>
    <mergeCell ref="B45:W45"/>
    <mergeCell ref="B46:W46"/>
  </mergeCells>
  <phoneticPr fontId="3"/>
  <dataValidations count="1">
    <dataValidation type="list" allowBlank="1" showInputMessage="1" showErrorMessage="1" sqref="C9 J9 C12:C13" xr:uid="{00000000-0002-0000-0A00-000000000000}">
      <formula1>"□,■"</formula1>
    </dataValidation>
  </dataValidation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D123"/>
  <sheetViews>
    <sheetView zoomScaleNormal="100" workbookViewId="0">
      <selection activeCell="B2" sqref="B2"/>
    </sheetView>
  </sheetViews>
  <sheetFormatPr defaultColWidth="3.5" defaultRowHeight="13.5" x14ac:dyDescent="0.15"/>
  <cols>
    <col min="1" max="1" width="1.25" style="3" customWidth="1"/>
    <col min="2" max="2" width="3.375" style="215" customWidth="1"/>
    <col min="3" max="3" width="3.375" style="3" customWidth="1"/>
    <col min="4" max="6" width="3.5" style="3"/>
    <col min="7" max="7" width="1.5" style="3" customWidth="1"/>
    <col min="8" max="24" width="3.5" style="3"/>
    <col min="25" max="29" width="4.125" style="3" customWidth="1"/>
    <col min="30" max="30" width="2.125" style="3" customWidth="1"/>
    <col min="31" max="31" width="1.25" style="3" customWidth="1"/>
    <col min="32" max="16384" width="3.5" style="3"/>
  </cols>
  <sheetData>
    <row r="1" spans="2:30" s="187" customFormat="1" x14ac:dyDescent="0.15"/>
    <row r="2" spans="2:30" s="187" customFormat="1" x14ac:dyDescent="0.15">
      <c r="B2" s="187" t="s">
        <v>562</v>
      </c>
    </row>
    <row r="3" spans="2:30" s="187" customFormat="1" x14ac:dyDescent="0.15">
      <c r="X3" s="205" t="s">
        <v>75</v>
      </c>
      <c r="Z3" s="187" t="s">
        <v>76</v>
      </c>
      <c r="AB3" s="187" t="s">
        <v>184</v>
      </c>
      <c r="AD3" s="205" t="s">
        <v>185</v>
      </c>
    </row>
    <row r="4" spans="2:30" s="187" customFormat="1" x14ac:dyDescent="0.15">
      <c r="AD4" s="205"/>
    </row>
    <row r="5" spans="2:30" s="187" customFormat="1" ht="27.75" customHeight="1" x14ac:dyDescent="0.15">
      <c r="B5" s="1153" t="s">
        <v>299</v>
      </c>
      <c r="C5" s="1106"/>
      <c r="D5" s="1106"/>
      <c r="E5" s="1106"/>
      <c r="F5" s="1106"/>
      <c r="G5" s="1106"/>
      <c r="H5" s="1106"/>
      <c r="I5" s="1106"/>
      <c r="J5" s="1106"/>
      <c r="K5" s="1106"/>
      <c r="L5" s="1106"/>
      <c r="M5" s="1106"/>
      <c r="N5" s="1106"/>
      <c r="O5" s="1106"/>
      <c r="P5" s="1106"/>
      <c r="Q5" s="1106"/>
      <c r="R5" s="1106"/>
      <c r="S5" s="1106"/>
      <c r="T5" s="1106"/>
      <c r="U5" s="1106"/>
      <c r="V5" s="1106"/>
      <c r="W5" s="1106"/>
      <c r="X5" s="1106"/>
      <c r="Y5" s="1106"/>
      <c r="Z5" s="1106"/>
      <c r="AA5" s="1106"/>
      <c r="AB5" s="1106"/>
      <c r="AC5" s="1106"/>
      <c r="AD5" s="1106"/>
    </row>
    <row r="6" spans="2:30" s="187" customFormat="1" x14ac:dyDescent="0.15"/>
    <row r="7" spans="2:30" s="187" customFormat="1" ht="39.75" customHeight="1" x14ac:dyDescent="0.15">
      <c r="B7" s="786" t="s">
        <v>217</v>
      </c>
      <c r="C7" s="786"/>
      <c r="D7" s="786"/>
      <c r="E7" s="786"/>
      <c r="F7" s="786"/>
      <c r="G7" s="1107"/>
      <c r="H7" s="1108"/>
      <c r="I7" s="1108"/>
      <c r="J7" s="1108"/>
      <c r="K7" s="1108"/>
      <c r="L7" s="1108"/>
      <c r="M7" s="1108"/>
      <c r="N7" s="1108"/>
      <c r="O7" s="1108"/>
      <c r="P7" s="1108"/>
      <c r="Q7" s="1108"/>
      <c r="R7" s="1108"/>
      <c r="S7" s="1108"/>
      <c r="T7" s="1108"/>
      <c r="U7" s="1108"/>
      <c r="V7" s="1108"/>
      <c r="W7" s="1108"/>
      <c r="X7" s="1108"/>
      <c r="Y7" s="1108"/>
      <c r="Z7" s="1108"/>
      <c r="AA7" s="1108"/>
      <c r="AB7" s="1108"/>
      <c r="AC7" s="1108"/>
      <c r="AD7" s="1109"/>
    </row>
    <row r="8" spans="2:30" ht="39.75" customHeight="1" x14ac:dyDescent="0.15">
      <c r="B8" s="783" t="s">
        <v>218</v>
      </c>
      <c r="C8" s="784"/>
      <c r="D8" s="784"/>
      <c r="E8" s="784"/>
      <c r="F8" s="785"/>
      <c r="G8" s="219"/>
      <c r="H8" s="108" t="s">
        <v>7</v>
      </c>
      <c r="I8" s="220" t="s">
        <v>192</v>
      </c>
      <c r="J8" s="220"/>
      <c r="K8" s="220"/>
      <c r="L8" s="220"/>
      <c r="M8" s="108" t="s">
        <v>7</v>
      </c>
      <c r="N8" s="220" t="s">
        <v>193</v>
      </c>
      <c r="O8" s="220"/>
      <c r="P8" s="220"/>
      <c r="Q8" s="220"/>
      <c r="R8" s="108" t="s">
        <v>7</v>
      </c>
      <c r="S8" s="220" t="s">
        <v>194</v>
      </c>
      <c r="T8" s="220"/>
      <c r="U8" s="220"/>
      <c r="V8" s="220"/>
      <c r="W8" s="220"/>
      <c r="X8" s="220"/>
      <c r="Y8" s="220"/>
      <c r="Z8" s="220"/>
      <c r="AA8" s="220"/>
      <c r="AB8" s="220"/>
      <c r="AC8" s="220"/>
      <c r="AD8" s="225"/>
    </row>
    <row r="9" spans="2:30" ht="39.75" customHeight="1" x14ac:dyDescent="0.15">
      <c r="B9" s="783" t="s">
        <v>248</v>
      </c>
      <c r="C9" s="784"/>
      <c r="D9" s="784"/>
      <c r="E9" s="784"/>
      <c r="F9" s="784"/>
      <c r="G9" s="206"/>
      <c r="H9" s="108" t="s">
        <v>7</v>
      </c>
      <c r="I9" s="220" t="s">
        <v>249</v>
      </c>
      <c r="J9" s="208"/>
      <c r="K9" s="208"/>
      <c r="L9" s="208"/>
      <c r="M9" s="208"/>
      <c r="N9" s="208"/>
      <c r="O9" s="208"/>
      <c r="P9" s="208"/>
      <c r="Q9" s="208"/>
      <c r="R9" s="208"/>
      <c r="S9" s="208"/>
      <c r="T9" s="208"/>
      <c r="U9" s="208"/>
      <c r="V9" s="208"/>
      <c r="W9" s="208"/>
      <c r="X9" s="208"/>
      <c r="Y9" s="208"/>
      <c r="Z9" s="208"/>
      <c r="AA9" s="208"/>
      <c r="AB9" s="208"/>
      <c r="AC9" s="208"/>
      <c r="AD9" s="209"/>
    </row>
    <row r="10" spans="2:30" s="187" customFormat="1" x14ac:dyDescent="0.15"/>
    <row r="11" spans="2:30" s="187" customFormat="1" ht="10.5" customHeight="1" x14ac:dyDescent="0.15">
      <c r="B11" s="211"/>
      <c r="C11" s="193"/>
      <c r="D11" s="193"/>
      <c r="E11" s="193"/>
      <c r="F11" s="193"/>
      <c r="G11" s="193"/>
      <c r="H11" s="193"/>
      <c r="I11" s="193"/>
      <c r="J11" s="193"/>
      <c r="K11" s="193"/>
      <c r="L11" s="193"/>
      <c r="M11" s="193"/>
      <c r="N11" s="193"/>
      <c r="O11" s="193"/>
      <c r="P11" s="193"/>
      <c r="Q11" s="193"/>
      <c r="R11" s="193"/>
      <c r="S11" s="193"/>
      <c r="T11" s="193"/>
      <c r="U11" s="193"/>
      <c r="V11" s="193"/>
      <c r="W11" s="193"/>
      <c r="X11" s="193"/>
      <c r="Y11" s="193"/>
      <c r="Z11" s="193"/>
      <c r="AA11" s="193"/>
      <c r="AB11" s="193"/>
      <c r="AC11" s="193"/>
      <c r="AD11" s="212"/>
    </row>
    <row r="12" spans="2:30" s="187" customFormat="1" ht="10.5" customHeight="1" x14ac:dyDescent="0.15">
      <c r="B12" s="210"/>
      <c r="C12" s="211"/>
      <c r="D12" s="193"/>
      <c r="E12" s="193"/>
      <c r="F12" s="193"/>
      <c r="G12" s="211"/>
      <c r="H12" s="193"/>
      <c r="I12" s="193"/>
      <c r="J12" s="193"/>
      <c r="K12" s="193"/>
      <c r="L12" s="193"/>
      <c r="M12" s="193"/>
      <c r="N12" s="193"/>
      <c r="O12" s="193"/>
      <c r="P12" s="193"/>
      <c r="Q12" s="193"/>
      <c r="R12" s="193"/>
      <c r="S12" s="193"/>
      <c r="T12" s="193"/>
      <c r="U12" s="193"/>
      <c r="V12" s="193"/>
      <c r="W12" s="193"/>
      <c r="X12" s="193"/>
      <c r="Y12" s="193"/>
      <c r="Z12" s="212"/>
      <c r="AA12" s="193"/>
      <c r="AB12" s="193"/>
      <c r="AC12" s="212"/>
      <c r="AD12" s="197"/>
    </row>
    <row r="13" spans="2:30" s="187" customFormat="1" ht="32.25" customHeight="1" x14ac:dyDescent="0.15">
      <c r="B13" s="227"/>
      <c r="C13" s="1150" t="s">
        <v>250</v>
      </c>
      <c r="D13" s="1151"/>
      <c r="E13" s="1151"/>
      <c r="F13" s="1152"/>
      <c r="H13" s="228" t="s">
        <v>198</v>
      </c>
      <c r="I13" s="1141" t="s">
        <v>300</v>
      </c>
      <c r="J13" s="1142"/>
      <c r="K13" s="1142"/>
      <c r="L13" s="1142"/>
      <c r="M13" s="1142"/>
      <c r="N13" s="1142"/>
      <c r="O13" s="1142"/>
      <c r="P13" s="1142"/>
      <c r="Q13" s="1142"/>
      <c r="R13" s="1142"/>
      <c r="S13" s="783"/>
      <c r="T13" s="784"/>
      <c r="U13" s="186" t="s">
        <v>189</v>
      </c>
      <c r="V13" s="190"/>
      <c r="W13" s="190"/>
      <c r="X13" s="190"/>
      <c r="Y13" s="190"/>
      <c r="AA13" s="210"/>
      <c r="AC13" s="197"/>
      <c r="AD13" s="197"/>
    </row>
    <row r="14" spans="2:30" s="187" customFormat="1" ht="32.25" customHeight="1" x14ac:dyDescent="0.15">
      <c r="B14" s="227"/>
      <c r="C14" s="227"/>
      <c r="D14" s="196"/>
      <c r="E14" s="196"/>
      <c r="F14" s="198"/>
      <c r="H14" s="228" t="s">
        <v>199</v>
      </c>
      <c r="I14" s="1141" t="s">
        <v>301</v>
      </c>
      <c r="J14" s="1142"/>
      <c r="K14" s="1142"/>
      <c r="L14" s="1142"/>
      <c r="M14" s="1142"/>
      <c r="N14" s="1142"/>
      <c r="O14" s="1142"/>
      <c r="P14" s="1142"/>
      <c r="Q14" s="1142"/>
      <c r="R14" s="1142"/>
      <c r="S14" s="783"/>
      <c r="T14" s="784"/>
      <c r="U14" s="186" t="s">
        <v>189</v>
      </c>
      <c r="V14" s="190"/>
      <c r="W14" s="190"/>
      <c r="X14" s="190"/>
      <c r="Y14" s="190"/>
      <c r="AA14" s="169" t="s">
        <v>195</v>
      </c>
      <c r="AB14" s="106" t="s">
        <v>196</v>
      </c>
      <c r="AC14" s="170" t="s">
        <v>197</v>
      </c>
      <c r="AD14" s="197"/>
    </row>
    <row r="15" spans="2:30" s="187" customFormat="1" ht="32.25" customHeight="1" x14ac:dyDescent="0.15">
      <c r="B15" s="210"/>
      <c r="C15" s="210"/>
      <c r="F15" s="197"/>
      <c r="H15" s="228" t="s">
        <v>201</v>
      </c>
      <c r="I15" s="1143" t="s">
        <v>251</v>
      </c>
      <c r="J15" s="1144"/>
      <c r="K15" s="1144"/>
      <c r="L15" s="1144"/>
      <c r="M15" s="1144"/>
      <c r="N15" s="1144"/>
      <c r="O15" s="1144"/>
      <c r="P15" s="1144"/>
      <c r="Q15" s="1144"/>
      <c r="R15" s="1145"/>
      <c r="S15" s="783"/>
      <c r="T15" s="784"/>
      <c r="U15" s="186" t="s">
        <v>204</v>
      </c>
      <c r="V15" s="187" t="s">
        <v>200</v>
      </c>
      <c r="W15" s="1146" t="s">
        <v>302</v>
      </c>
      <c r="X15" s="1146"/>
      <c r="Y15" s="1146"/>
      <c r="Z15" s="195"/>
      <c r="AA15" s="124" t="s">
        <v>7</v>
      </c>
      <c r="AB15" s="109" t="s">
        <v>196</v>
      </c>
      <c r="AC15" s="171" t="s">
        <v>7</v>
      </c>
      <c r="AD15" s="113"/>
    </row>
    <row r="16" spans="2:30" s="187" customFormat="1" x14ac:dyDescent="0.15">
      <c r="B16" s="210"/>
      <c r="C16" s="213"/>
      <c r="D16" s="192"/>
      <c r="E16" s="192"/>
      <c r="F16" s="214"/>
      <c r="G16" s="192"/>
      <c r="H16" s="192"/>
      <c r="I16" s="192"/>
      <c r="J16" s="192"/>
      <c r="K16" s="192"/>
      <c r="L16" s="192"/>
      <c r="M16" s="192"/>
      <c r="N16" s="192"/>
      <c r="O16" s="192"/>
      <c r="P16" s="192"/>
      <c r="Q16" s="192"/>
      <c r="R16" s="192"/>
      <c r="S16" s="192"/>
      <c r="T16" s="192"/>
      <c r="U16" s="192"/>
      <c r="V16" s="192"/>
      <c r="W16" s="192"/>
      <c r="X16" s="192"/>
      <c r="Y16" s="192"/>
      <c r="Z16" s="192"/>
      <c r="AA16" s="213"/>
      <c r="AB16" s="192"/>
      <c r="AC16" s="214"/>
      <c r="AD16" s="197"/>
    </row>
    <row r="17" spans="2:30" s="187" customFormat="1" ht="10.5" customHeight="1" x14ac:dyDescent="0.15">
      <c r="B17" s="210"/>
      <c r="C17" s="211"/>
      <c r="D17" s="193"/>
      <c r="E17" s="193"/>
      <c r="F17" s="193"/>
      <c r="G17" s="211"/>
      <c r="H17" s="193"/>
      <c r="I17" s="193"/>
      <c r="J17" s="193"/>
      <c r="K17" s="193"/>
      <c r="L17" s="193"/>
      <c r="M17" s="193"/>
      <c r="N17" s="193"/>
      <c r="O17" s="193"/>
      <c r="P17" s="193"/>
      <c r="Q17" s="193"/>
      <c r="R17" s="193"/>
      <c r="S17" s="193"/>
      <c r="T17" s="193"/>
      <c r="U17" s="193"/>
      <c r="V17" s="193"/>
      <c r="W17" s="193"/>
      <c r="X17" s="193"/>
      <c r="Y17" s="193"/>
      <c r="Z17" s="212"/>
      <c r="AA17" s="193"/>
      <c r="AB17" s="193"/>
      <c r="AC17" s="212"/>
      <c r="AD17" s="197"/>
    </row>
    <row r="18" spans="2:30" s="187" customFormat="1" ht="27" customHeight="1" x14ac:dyDescent="0.15">
      <c r="B18" s="227"/>
      <c r="C18" s="1150" t="s">
        <v>252</v>
      </c>
      <c r="D18" s="1151"/>
      <c r="E18" s="1151"/>
      <c r="F18" s="1152"/>
      <c r="H18" s="228" t="s">
        <v>198</v>
      </c>
      <c r="I18" s="1141" t="s">
        <v>253</v>
      </c>
      <c r="J18" s="1142"/>
      <c r="K18" s="1142"/>
      <c r="L18" s="1142"/>
      <c r="M18" s="1142"/>
      <c r="N18" s="1142"/>
      <c r="O18" s="1142"/>
      <c r="P18" s="1142"/>
      <c r="Q18" s="1142"/>
      <c r="R18" s="1142"/>
      <c r="S18" s="783"/>
      <c r="T18" s="784"/>
      <c r="U18" s="186" t="s">
        <v>254</v>
      </c>
      <c r="V18" s="190"/>
      <c r="W18" s="190"/>
      <c r="X18" s="190"/>
      <c r="Y18" s="190"/>
      <c r="AA18" s="210"/>
      <c r="AC18" s="197"/>
      <c r="AD18" s="197"/>
    </row>
    <row r="19" spans="2:30" s="187" customFormat="1" ht="27" customHeight="1" x14ac:dyDescent="0.15">
      <c r="B19" s="227"/>
      <c r="C19" s="1150"/>
      <c r="D19" s="1151"/>
      <c r="E19" s="1151"/>
      <c r="F19" s="1152"/>
      <c r="H19" s="228" t="s">
        <v>199</v>
      </c>
      <c r="I19" s="1141" t="s">
        <v>255</v>
      </c>
      <c r="J19" s="1142"/>
      <c r="K19" s="1142"/>
      <c r="L19" s="1142"/>
      <c r="M19" s="1142"/>
      <c r="N19" s="1142"/>
      <c r="O19" s="1142"/>
      <c r="P19" s="1142"/>
      <c r="Q19" s="1142"/>
      <c r="R19" s="1142"/>
      <c r="S19" s="783"/>
      <c r="T19" s="784"/>
      <c r="U19" s="186" t="s">
        <v>189</v>
      </c>
      <c r="V19" s="190"/>
      <c r="W19" s="190"/>
      <c r="X19" s="190"/>
      <c r="Y19" s="190"/>
      <c r="AA19" s="210"/>
      <c r="AC19" s="197"/>
      <c r="AD19" s="197"/>
    </row>
    <row r="20" spans="2:30" s="187" customFormat="1" ht="27" customHeight="1" x14ac:dyDescent="0.15">
      <c r="B20" s="227"/>
      <c r="C20" s="227"/>
      <c r="D20" s="196"/>
      <c r="E20" s="196"/>
      <c r="F20" s="198"/>
      <c r="H20" s="228" t="s">
        <v>201</v>
      </c>
      <c r="I20" s="1141" t="s">
        <v>256</v>
      </c>
      <c r="J20" s="1142"/>
      <c r="K20" s="1142"/>
      <c r="L20" s="1142"/>
      <c r="M20" s="1142"/>
      <c r="N20" s="1142"/>
      <c r="O20" s="1142"/>
      <c r="P20" s="1142"/>
      <c r="Q20" s="1142"/>
      <c r="R20" s="1142"/>
      <c r="S20" s="783"/>
      <c r="T20" s="784"/>
      <c r="U20" s="186" t="s">
        <v>189</v>
      </c>
      <c r="V20" s="190"/>
      <c r="W20" s="190"/>
      <c r="X20" s="190"/>
      <c r="Y20" s="190"/>
      <c r="AA20" s="169" t="s">
        <v>195</v>
      </c>
      <c r="AB20" s="106" t="s">
        <v>196</v>
      </c>
      <c r="AC20" s="170" t="s">
        <v>197</v>
      </c>
      <c r="AD20" s="197"/>
    </row>
    <row r="21" spans="2:30" s="187" customFormat="1" ht="27" customHeight="1" x14ac:dyDescent="0.15">
      <c r="B21" s="210"/>
      <c r="C21" s="210"/>
      <c r="F21" s="197"/>
      <c r="H21" s="228" t="s">
        <v>211</v>
      </c>
      <c r="I21" s="1143" t="s">
        <v>257</v>
      </c>
      <c r="J21" s="1144"/>
      <c r="K21" s="1144"/>
      <c r="L21" s="1144"/>
      <c r="M21" s="1144"/>
      <c r="N21" s="1144"/>
      <c r="O21" s="1144"/>
      <c r="P21" s="1144"/>
      <c r="Q21" s="1144"/>
      <c r="R21" s="1145"/>
      <c r="S21" s="783"/>
      <c r="T21" s="784"/>
      <c r="U21" s="186" t="s">
        <v>204</v>
      </c>
      <c r="V21" s="187" t="s">
        <v>200</v>
      </c>
      <c r="W21" s="1146" t="s">
        <v>303</v>
      </c>
      <c r="X21" s="1146"/>
      <c r="Y21" s="1146"/>
      <c r="Z21" s="195"/>
      <c r="AA21" s="124" t="s">
        <v>7</v>
      </c>
      <c r="AB21" s="109" t="s">
        <v>196</v>
      </c>
      <c r="AC21" s="171" t="s">
        <v>7</v>
      </c>
      <c r="AD21" s="113"/>
    </row>
    <row r="22" spans="2:30" s="187" customFormat="1" x14ac:dyDescent="0.15">
      <c r="B22" s="210"/>
      <c r="C22" s="213"/>
      <c r="D22" s="192"/>
      <c r="E22" s="192"/>
      <c r="F22" s="214"/>
      <c r="G22" s="192"/>
      <c r="H22" s="192"/>
      <c r="I22" s="192"/>
      <c r="J22" s="192"/>
      <c r="K22" s="192"/>
      <c r="L22" s="192"/>
      <c r="M22" s="192"/>
      <c r="N22" s="192"/>
      <c r="O22" s="192"/>
      <c r="P22" s="192"/>
      <c r="Q22" s="192"/>
      <c r="R22" s="192"/>
      <c r="S22" s="192"/>
      <c r="T22" s="192"/>
      <c r="U22" s="192"/>
      <c r="V22" s="192"/>
      <c r="W22" s="192"/>
      <c r="X22" s="192"/>
      <c r="Y22" s="192"/>
      <c r="Z22" s="192"/>
      <c r="AA22" s="213"/>
      <c r="AB22" s="192"/>
      <c r="AC22" s="214"/>
      <c r="AD22" s="197"/>
    </row>
    <row r="23" spans="2:30" s="187" customFormat="1" x14ac:dyDescent="0.15">
      <c r="B23" s="213"/>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c r="AB23" s="192"/>
      <c r="AC23" s="192"/>
      <c r="AD23" s="214"/>
    </row>
    <row r="24" spans="2:30" s="187" customFormat="1" ht="7.5" customHeight="1" x14ac:dyDescent="0.15">
      <c r="B24" s="1147"/>
      <c r="C24" s="1147"/>
      <c r="D24" s="1147"/>
      <c r="E24" s="1147"/>
      <c r="F24" s="1147"/>
      <c r="G24" s="1147"/>
      <c r="H24" s="1147"/>
      <c r="I24" s="1147"/>
      <c r="J24" s="1147"/>
      <c r="K24" s="1147"/>
      <c r="L24" s="1147"/>
      <c r="M24" s="1147"/>
      <c r="N24" s="1147"/>
      <c r="O24" s="1147"/>
      <c r="P24" s="1147"/>
      <c r="Q24" s="1147"/>
      <c r="R24" s="1147"/>
      <c r="S24" s="1147"/>
      <c r="T24" s="1147"/>
      <c r="U24" s="1147"/>
      <c r="V24" s="1147"/>
      <c r="W24" s="1147"/>
      <c r="X24" s="1147"/>
      <c r="Y24" s="1147"/>
      <c r="Z24" s="1147"/>
      <c r="AA24" s="1147"/>
      <c r="AB24" s="1147"/>
      <c r="AC24" s="1147"/>
      <c r="AD24" s="1147"/>
    </row>
    <row r="25" spans="2:30" s="187" customFormat="1" ht="86.25" customHeight="1" x14ac:dyDescent="0.15">
      <c r="B25" s="1148" t="s">
        <v>258</v>
      </c>
      <c r="C25" s="1148"/>
      <c r="D25" s="1149" t="s">
        <v>304</v>
      </c>
      <c r="E25" s="1149"/>
      <c r="F25" s="1149"/>
      <c r="G25" s="1149"/>
      <c r="H25" s="1149"/>
      <c r="I25" s="1149"/>
      <c r="J25" s="1149"/>
      <c r="K25" s="1149"/>
      <c r="L25" s="1149"/>
      <c r="M25" s="1149"/>
      <c r="N25" s="1149"/>
      <c r="O25" s="1149"/>
      <c r="P25" s="1149"/>
      <c r="Q25" s="1149"/>
      <c r="R25" s="1149"/>
      <c r="S25" s="1149"/>
      <c r="T25" s="1149"/>
      <c r="U25" s="1149"/>
      <c r="V25" s="1149"/>
      <c r="W25" s="1149"/>
      <c r="X25" s="1149"/>
      <c r="Y25" s="1149"/>
      <c r="Z25" s="1149"/>
      <c r="AA25" s="1149"/>
      <c r="AB25" s="1149"/>
      <c r="AC25" s="1149"/>
      <c r="AD25" s="195"/>
    </row>
    <row r="26" spans="2:30" s="187" customFormat="1" ht="31.5" customHeight="1" x14ac:dyDescent="0.15">
      <c r="B26" s="1140" t="s">
        <v>259</v>
      </c>
      <c r="C26" s="1140"/>
      <c r="D26" s="1140" t="s">
        <v>317</v>
      </c>
      <c r="E26" s="1140"/>
      <c r="F26" s="1140"/>
      <c r="G26" s="1140"/>
      <c r="H26" s="1140"/>
      <c r="I26" s="1140"/>
      <c r="J26" s="1140"/>
      <c r="K26" s="1140"/>
      <c r="L26" s="1140"/>
      <c r="M26" s="1140"/>
      <c r="N26" s="1140"/>
      <c r="O26" s="1140"/>
      <c r="P26" s="1140"/>
      <c r="Q26" s="1140"/>
      <c r="R26" s="1140"/>
      <c r="S26" s="1140"/>
      <c r="T26" s="1140"/>
      <c r="U26" s="1140"/>
      <c r="V26" s="1140"/>
      <c r="W26" s="1140"/>
      <c r="X26" s="1140"/>
      <c r="Y26" s="1140"/>
      <c r="Z26" s="1140"/>
      <c r="AA26" s="1140"/>
      <c r="AB26" s="1140"/>
      <c r="AC26" s="1140"/>
      <c r="AD26" s="196"/>
    </row>
    <row r="27" spans="2:30" s="187" customFormat="1" ht="29.25" customHeight="1" x14ac:dyDescent="0.15">
      <c r="B27" s="1140" t="s">
        <v>305</v>
      </c>
      <c r="C27" s="1140"/>
      <c r="D27" s="1140"/>
      <c r="E27" s="1140"/>
      <c r="F27" s="1140"/>
      <c r="G27" s="1140"/>
      <c r="H27" s="1140"/>
      <c r="I27" s="1140"/>
      <c r="J27" s="1140"/>
      <c r="K27" s="1140"/>
      <c r="L27" s="1140"/>
      <c r="M27" s="1140"/>
      <c r="N27" s="1140"/>
      <c r="O27" s="1140"/>
      <c r="P27" s="1140"/>
      <c r="Q27" s="1140"/>
      <c r="R27" s="1140"/>
      <c r="S27" s="1140"/>
      <c r="T27" s="1140"/>
      <c r="U27" s="1140"/>
      <c r="V27" s="1140"/>
      <c r="W27" s="1140"/>
      <c r="X27" s="1140"/>
      <c r="Y27" s="1140"/>
      <c r="Z27" s="1140"/>
      <c r="AA27" s="1140"/>
      <c r="AB27" s="1140"/>
      <c r="AC27" s="1140"/>
      <c r="AD27" s="1140"/>
    </row>
    <row r="28" spans="2:30" s="187" customFormat="1" x14ac:dyDescent="0.15">
      <c r="B28" s="1140"/>
      <c r="C28" s="1140"/>
      <c r="D28" s="1140"/>
      <c r="E28" s="1140"/>
      <c r="F28" s="1140"/>
      <c r="G28" s="1140"/>
      <c r="H28" s="1140"/>
      <c r="I28" s="1140"/>
      <c r="J28" s="1140"/>
      <c r="K28" s="1140"/>
      <c r="L28" s="1140"/>
      <c r="M28" s="1140"/>
      <c r="N28" s="1140"/>
      <c r="O28" s="1140"/>
      <c r="P28" s="1140"/>
      <c r="Q28" s="1140"/>
      <c r="R28" s="1140"/>
      <c r="S28" s="1140"/>
      <c r="T28" s="1140"/>
      <c r="U28" s="1140"/>
      <c r="V28" s="1140"/>
      <c r="W28" s="1140"/>
      <c r="X28" s="1140"/>
      <c r="Y28" s="1140"/>
      <c r="Z28" s="1140"/>
      <c r="AA28" s="1140"/>
      <c r="AB28" s="1140"/>
      <c r="AC28" s="1140"/>
      <c r="AD28" s="1140"/>
    </row>
    <row r="29" spans="2:30" s="207" customFormat="1" x14ac:dyDescent="0.15"/>
    <row r="30" spans="2:30" x14ac:dyDescent="0.15">
      <c r="B30" s="207"/>
      <c r="C30" s="207"/>
      <c r="D30" s="207"/>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row>
    <row r="122" spans="3:7" x14ac:dyDescent="0.15">
      <c r="C122" s="59"/>
      <c r="D122" s="59"/>
      <c r="E122" s="59"/>
      <c r="F122" s="59"/>
      <c r="G122" s="59"/>
    </row>
    <row r="123" spans="3:7" x14ac:dyDescent="0.15">
      <c r="C123" s="57"/>
    </row>
  </sheetData>
  <mergeCells count="30">
    <mergeCell ref="C13:F13"/>
    <mergeCell ref="I13:R13"/>
    <mergeCell ref="S13:T13"/>
    <mergeCell ref="B5:AD5"/>
    <mergeCell ref="B7:F7"/>
    <mergeCell ref="G7:AD7"/>
    <mergeCell ref="B8:F8"/>
    <mergeCell ref="B9:F9"/>
    <mergeCell ref="C18:F19"/>
    <mergeCell ref="I18:R18"/>
    <mergeCell ref="S18:T18"/>
    <mergeCell ref="I19:R19"/>
    <mergeCell ref="S19:T19"/>
    <mergeCell ref="I14:R14"/>
    <mergeCell ref="S14:T14"/>
    <mergeCell ref="I15:R15"/>
    <mergeCell ref="S15:T15"/>
    <mergeCell ref="W15:Y15"/>
    <mergeCell ref="B28:AD28"/>
    <mergeCell ref="I20:R20"/>
    <mergeCell ref="S20:T20"/>
    <mergeCell ref="I21:R21"/>
    <mergeCell ref="S21:T21"/>
    <mergeCell ref="W21:Y21"/>
    <mergeCell ref="B24:AD24"/>
    <mergeCell ref="B25:C25"/>
    <mergeCell ref="D25:AC25"/>
    <mergeCell ref="B26:C26"/>
    <mergeCell ref="D26:AC26"/>
    <mergeCell ref="B27:AD27"/>
  </mergeCells>
  <phoneticPr fontId="3"/>
  <dataValidations count="1">
    <dataValidation type="list" allowBlank="1" showInputMessage="1" showErrorMessage="1" sqref="AA15 AC15 AA21 AC21 H8:H9 M8 R8" xr:uid="{00000000-0002-0000-0B00-000000000000}">
      <formula1>"□,■"</formula1>
    </dataValidation>
  </dataValidations>
  <pageMargins left="0.7" right="0.7" top="0.75" bottom="0.75" header="0.3" footer="0.3"/>
  <pageSetup paperSize="9" scale="87"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D37"/>
  <sheetViews>
    <sheetView view="pageBreakPreview" zoomScaleNormal="100" zoomScaleSheetLayoutView="100" workbookViewId="0">
      <selection activeCell="AE7" sqref="A7:XFD22"/>
    </sheetView>
  </sheetViews>
  <sheetFormatPr defaultColWidth="2.875" defaultRowHeight="27" customHeight="1" x14ac:dyDescent="0.15"/>
  <cols>
    <col min="3" max="3" width="4.375" customWidth="1"/>
    <col min="30" max="30" width="2.875" customWidth="1"/>
  </cols>
  <sheetData>
    <row r="1" spans="1:30" ht="20.25" customHeight="1" x14ac:dyDescent="0.15">
      <c r="A1" s="469" t="s">
        <v>564</v>
      </c>
      <c r="B1" s="470"/>
      <c r="C1" s="470"/>
      <c r="D1" s="470"/>
      <c r="E1" s="470"/>
      <c r="F1" s="470"/>
      <c r="G1" s="471"/>
      <c r="H1" s="471"/>
      <c r="I1" s="471"/>
      <c r="J1" s="471"/>
      <c r="K1" s="471"/>
      <c r="L1" s="471"/>
      <c r="M1" s="471"/>
      <c r="N1" s="471"/>
      <c r="O1" s="471"/>
      <c r="P1" s="471"/>
      <c r="Q1" s="471"/>
      <c r="R1" s="471"/>
      <c r="S1" s="472"/>
      <c r="T1" s="472"/>
      <c r="U1" s="472"/>
      <c r="V1" s="472"/>
      <c r="W1" s="472"/>
      <c r="X1" s="472"/>
      <c r="Y1" s="472"/>
      <c r="Z1" s="472"/>
      <c r="AA1" s="472"/>
      <c r="AB1" s="472"/>
      <c r="AC1" s="472"/>
      <c r="AD1" s="472"/>
    </row>
    <row r="2" spans="1:30" ht="27" customHeight="1" x14ac:dyDescent="0.15">
      <c r="A2" s="1154" t="s">
        <v>565</v>
      </c>
      <c r="B2" s="1154"/>
      <c r="C2" s="1154"/>
      <c r="D2" s="1154"/>
      <c r="E2" s="1154"/>
      <c r="F2" s="1154"/>
      <c r="G2" s="1154"/>
      <c r="H2" s="1154"/>
      <c r="I2" s="1154"/>
      <c r="J2" s="1154"/>
      <c r="K2" s="1154"/>
      <c r="L2" s="1154"/>
      <c r="M2" s="1154"/>
      <c r="N2" s="1154"/>
      <c r="O2" s="1154"/>
      <c r="P2" s="1154"/>
      <c r="Q2" s="1154"/>
      <c r="R2" s="1154"/>
      <c r="S2" s="1154"/>
      <c r="T2" s="1154"/>
      <c r="U2" s="1154"/>
      <c r="V2" s="1154"/>
      <c r="W2" s="1154"/>
      <c r="X2" s="1154"/>
      <c r="Y2" s="1154"/>
      <c r="Z2" s="1154"/>
      <c r="AA2" s="1154"/>
      <c r="AB2" s="1154"/>
      <c r="AC2" s="1154"/>
      <c r="AD2" s="1154"/>
    </row>
    <row r="3" spans="1:30" ht="10.5" customHeight="1" x14ac:dyDescent="0.15">
      <c r="A3" s="471"/>
      <c r="B3" s="471"/>
      <c r="C3" s="471"/>
      <c r="D3" s="471"/>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row>
    <row r="4" spans="1:30" ht="27" customHeight="1" x14ac:dyDescent="0.15">
      <c r="A4" s="1155" t="s">
        <v>566</v>
      </c>
      <c r="B4" s="1155"/>
      <c r="C4" s="1155"/>
      <c r="D4" s="1156"/>
      <c r="E4" s="1156"/>
      <c r="F4" s="1156"/>
      <c r="G4" s="1156"/>
      <c r="H4" s="1156"/>
      <c r="I4" s="1156"/>
      <c r="J4" s="471"/>
      <c r="K4" s="471"/>
      <c r="L4" s="1157" t="s">
        <v>563</v>
      </c>
      <c r="M4" s="1157"/>
      <c r="N4" s="1157"/>
      <c r="O4" s="1157"/>
      <c r="P4" s="1157"/>
      <c r="Q4" s="1157"/>
      <c r="R4" s="1157"/>
      <c r="S4" s="1157"/>
      <c r="T4" s="1157"/>
      <c r="U4" s="1157"/>
      <c r="V4" s="1157"/>
      <c r="W4" s="1157"/>
      <c r="X4" s="1157"/>
      <c r="Y4" s="1157"/>
      <c r="Z4" s="1157"/>
      <c r="AA4" s="1157"/>
      <c r="AB4" s="1157"/>
      <c r="AC4" s="1157"/>
      <c r="AD4" s="1157"/>
    </row>
    <row r="5" spans="1:30" ht="9.75" customHeight="1" x14ac:dyDescent="0.15">
      <c r="A5" s="471"/>
      <c r="B5" s="471"/>
      <c r="C5" s="471"/>
      <c r="D5" s="471"/>
      <c r="E5" s="471"/>
      <c r="F5" s="471"/>
      <c r="G5" s="471"/>
      <c r="H5" s="471"/>
      <c r="I5" s="471"/>
      <c r="J5" s="471"/>
      <c r="K5" s="471"/>
      <c r="L5" s="471"/>
      <c r="M5" s="471"/>
      <c r="N5" s="471"/>
      <c r="O5" s="471"/>
      <c r="P5" s="471"/>
      <c r="Q5" s="471"/>
      <c r="R5" s="471"/>
      <c r="S5" s="471"/>
      <c r="T5" s="471"/>
      <c r="U5" s="471"/>
      <c r="V5" s="471"/>
      <c r="W5" s="471"/>
      <c r="X5" s="471"/>
      <c r="Y5" s="471"/>
      <c r="Z5" s="471"/>
      <c r="AA5" s="471"/>
      <c r="AB5" s="471"/>
      <c r="AC5" s="471"/>
      <c r="AD5" s="471"/>
    </row>
    <row r="6" spans="1:30" ht="27" customHeight="1" x14ac:dyDescent="0.15">
      <c r="A6" s="1158" t="s">
        <v>567</v>
      </c>
      <c r="B6" s="1158"/>
      <c r="C6" s="1158"/>
      <c r="D6" s="1158"/>
      <c r="E6" s="1158"/>
      <c r="F6" s="1158"/>
      <c r="G6" s="1158"/>
      <c r="H6" s="1158"/>
      <c r="I6" s="1158"/>
      <c r="J6" s="1158"/>
      <c r="K6" s="1158"/>
      <c r="L6" s="1158"/>
      <c r="M6" s="1158"/>
      <c r="N6" s="1158"/>
      <c r="O6" s="1158"/>
      <c r="P6" s="1158"/>
      <c r="Q6" s="1158"/>
      <c r="R6" s="1158"/>
      <c r="S6" s="471"/>
      <c r="T6" s="471"/>
      <c r="U6" s="471"/>
      <c r="V6" s="471"/>
      <c r="W6" s="471"/>
      <c r="X6" s="471"/>
      <c r="Y6" s="471"/>
      <c r="Z6" s="471"/>
      <c r="AA6" s="471"/>
      <c r="AB6" s="471"/>
      <c r="AC6" s="471"/>
      <c r="AD6" s="471"/>
    </row>
    <row r="7" spans="1:30" ht="24.75" customHeight="1" thickBot="1" x14ac:dyDescent="0.2">
      <c r="A7" s="1162" t="s">
        <v>568</v>
      </c>
      <c r="B7" s="1162"/>
      <c r="C7" s="1162"/>
      <c r="D7" s="1163" t="s">
        <v>569</v>
      </c>
      <c r="E7" s="1163"/>
      <c r="F7" s="1163"/>
      <c r="G7" s="1164" t="s">
        <v>570</v>
      </c>
      <c r="H7" s="1164"/>
      <c r="I7" s="1164"/>
      <c r="J7" s="1164"/>
      <c r="K7" s="1164"/>
      <c r="L7" s="1164"/>
      <c r="M7" s="1155" t="s">
        <v>571</v>
      </c>
      <c r="N7" s="1155"/>
      <c r="O7" s="1155"/>
      <c r="P7" s="1155"/>
      <c r="Q7" s="1155"/>
      <c r="R7" s="1155"/>
      <c r="S7" s="1162" t="s">
        <v>572</v>
      </c>
      <c r="T7" s="1162"/>
      <c r="U7" s="1162"/>
      <c r="V7" s="1162"/>
      <c r="W7" s="1162"/>
      <c r="X7" s="1162"/>
      <c r="Y7" s="1165" t="s">
        <v>573</v>
      </c>
      <c r="Z7" s="1165"/>
      <c r="AA7" s="1165"/>
      <c r="AB7" s="1165"/>
      <c r="AC7" s="1165"/>
      <c r="AD7" s="1165"/>
    </row>
    <row r="8" spans="1:30" ht="24.75" customHeight="1" thickTop="1" thickBot="1" x14ac:dyDescent="0.2">
      <c r="A8" s="1162"/>
      <c r="B8" s="1162"/>
      <c r="C8" s="1162"/>
      <c r="D8" s="1163"/>
      <c r="E8" s="1163"/>
      <c r="F8" s="1163"/>
      <c r="G8" s="1164"/>
      <c r="H8" s="1164"/>
      <c r="I8" s="1164"/>
      <c r="J8" s="1164"/>
      <c r="K8" s="1164"/>
      <c r="L8" s="1164"/>
      <c r="M8" s="1155"/>
      <c r="N8" s="1155"/>
      <c r="O8" s="1155"/>
      <c r="P8" s="1155"/>
      <c r="Q8" s="1155"/>
      <c r="R8" s="1155"/>
      <c r="S8" s="1162"/>
      <c r="T8" s="1162"/>
      <c r="U8" s="1162"/>
      <c r="V8" s="1162"/>
      <c r="W8" s="1162"/>
      <c r="X8" s="1162"/>
      <c r="Y8" s="1165"/>
      <c r="Z8" s="1165"/>
      <c r="AA8" s="1165"/>
      <c r="AB8" s="1165"/>
      <c r="AC8" s="1165"/>
      <c r="AD8" s="1165"/>
    </row>
    <row r="9" spans="1:30" ht="24.75" customHeight="1" thickTop="1" thickBot="1" x14ac:dyDescent="0.2">
      <c r="A9" s="1162"/>
      <c r="B9" s="1162"/>
      <c r="C9" s="1162"/>
      <c r="D9" s="1163"/>
      <c r="E9" s="1163"/>
      <c r="F9" s="1163"/>
      <c r="G9" s="473"/>
      <c r="H9" s="474" t="s">
        <v>574</v>
      </c>
      <c r="I9" s="474"/>
      <c r="J9" s="474" t="s">
        <v>206</v>
      </c>
      <c r="K9" s="474"/>
      <c r="L9" s="475" t="s">
        <v>575</v>
      </c>
      <c r="M9" s="473"/>
      <c r="N9" s="474" t="s">
        <v>574</v>
      </c>
      <c r="O9" s="474"/>
      <c r="P9" s="474" t="s">
        <v>206</v>
      </c>
      <c r="Q9" s="474"/>
      <c r="R9" s="475" t="s">
        <v>575</v>
      </c>
      <c r="S9" s="1162"/>
      <c r="T9" s="1162"/>
      <c r="U9" s="1162"/>
      <c r="V9" s="1162"/>
      <c r="W9" s="1162"/>
      <c r="X9" s="1162"/>
      <c r="Y9" s="1165"/>
      <c r="Z9" s="1165"/>
      <c r="AA9" s="1165"/>
      <c r="AB9" s="1165"/>
      <c r="AC9" s="1165"/>
      <c r="AD9" s="1165"/>
    </row>
    <row r="10" spans="1:30" ht="24.75" customHeight="1" thickTop="1" x14ac:dyDescent="0.15">
      <c r="A10" s="1159" t="s">
        <v>576</v>
      </c>
      <c r="B10" s="1159"/>
      <c r="C10" s="1159"/>
      <c r="D10" s="1160"/>
      <c r="E10" s="1160"/>
      <c r="F10" s="1160"/>
      <c r="G10" s="1160"/>
      <c r="H10" s="1160"/>
      <c r="I10" s="1160"/>
      <c r="J10" s="1160"/>
      <c r="K10" s="1160"/>
      <c r="L10" s="1160"/>
      <c r="M10" s="1160"/>
      <c r="N10" s="1160"/>
      <c r="O10" s="1160"/>
      <c r="P10" s="1160"/>
      <c r="Q10" s="1160"/>
      <c r="R10" s="1160"/>
      <c r="S10" s="1161"/>
      <c r="T10" s="1161"/>
      <c r="U10" s="1161"/>
      <c r="V10" s="1161"/>
      <c r="W10" s="1161"/>
      <c r="X10" s="1161"/>
      <c r="Y10" s="1161"/>
      <c r="Z10" s="1161"/>
      <c r="AA10" s="1161"/>
      <c r="AB10" s="1161"/>
      <c r="AC10" s="1161"/>
      <c r="AD10" s="1161"/>
    </row>
    <row r="11" spans="1:30" ht="24.75" customHeight="1" x14ac:dyDescent="0.15">
      <c r="A11" s="1159" t="s">
        <v>577</v>
      </c>
      <c r="B11" s="1159"/>
      <c r="C11" s="1159"/>
      <c r="D11" s="1157"/>
      <c r="E11" s="1157"/>
      <c r="F11" s="1157"/>
      <c r="G11" s="1157"/>
      <c r="H11" s="1157"/>
      <c r="I11" s="1157"/>
      <c r="J11" s="1157"/>
      <c r="K11" s="1157"/>
      <c r="L11" s="1157"/>
      <c r="M11" s="1157"/>
      <c r="N11" s="1157"/>
      <c r="O11" s="1157"/>
      <c r="P11" s="1157"/>
      <c r="Q11" s="1157"/>
      <c r="R11" s="1157"/>
      <c r="S11" s="1157"/>
      <c r="T11" s="1157"/>
      <c r="U11" s="1157"/>
      <c r="V11" s="1157"/>
      <c r="W11" s="1157"/>
      <c r="X11" s="1157"/>
      <c r="Y11" s="1157"/>
      <c r="Z11" s="1157"/>
      <c r="AA11" s="1157"/>
      <c r="AB11" s="1157"/>
      <c r="AC11" s="1157"/>
      <c r="AD11" s="1157"/>
    </row>
    <row r="12" spans="1:30" ht="24.75" customHeight="1" x14ac:dyDescent="0.15">
      <c r="A12" s="1159" t="s">
        <v>578</v>
      </c>
      <c r="B12" s="1159"/>
      <c r="C12" s="1159"/>
      <c r="D12" s="1157"/>
      <c r="E12" s="1157"/>
      <c r="F12" s="1157"/>
      <c r="G12" s="1157"/>
      <c r="H12" s="1157"/>
      <c r="I12" s="1157"/>
      <c r="J12" s="1157"/>
      <c r="K12" s="1157"/>
      <c r="L12" s="1157"/>
      <c r="M12" s="1157"/>
      <c r="N12" s="1157"/>
      <c r="O12" s="1157"/>
      <c r="P12" s="1157"/>
      <c r="Q12" s="1157"/>
      <c r="R12" s="1157"/>
      <c r="S12" s="1157"/>
      <c r="T12" s="1157"/>
      <c r="U12" s="1157"/>
      <c r="V12" s="1157"/>
      <c r="W12" s="1157"/>
      <c r="X12" s="1157"/>
      <c r="Y12" s="1157"/>
      <c r="Z12" s="1157"/>
      <c r="AA12" s="1157"/>
      <c r="AB12" s="1157"/>
      <c r="AC12" s="1157"/>
      <c r="AD12" s="1157"/>
    </row>
    <row r="13" spans="1:30" ht="24.75" customHeight="1" x14ac:dyDescent="0.15">
      <c r="A13" s="1159" t="s">
        <v>579</v>
      </c>
      <c r="B13" s="1159"/>
      <c r="C13" s="1159"/>
      <c r="D13" s="1157"/>
      <c r="E13" s="1157"/>
      <c r="F13" s="1157"/>
      <c r="G13" s="1157"/>
      <c r="H13" s="1157"/>
      <c r="I13" s="1157"/>
      <c r="J13" s="1157"/>
      <c r="K13" s="1157"/>
      <c r="L13" s="1157"/>
      <c r="M13" s="1157"/>
      <c r="N13" s="1157"/>
      <c r="O13" s="1157"/>
      <c r="P13" s="1157"/>
      <c r="Q13" s="1157"/>
      <c r="R13" s="1157"/>
      <c r="S13" s="1157"/>
      <c r="T13" s="1157"/>
      <c r="U13" s="1157"/>
      <c r="V13" s="1157"/>
      <c r="W13" s="1157"/>
      <c r="X13" s="1157"/>
      <c r="Y13" s="1157"/>
      <c r="Z13" s="1157"/>
      <c r="AA13" s="1157"/>
      <c r="AB13" s="1157"/>
      <c r="AC13" s="1157"/>
      <c r="AD13" s="1157"/>
    </row>
    <row r="14" spans="1:30" ht="24.75" customHeight="1" x14ac:dyDescent="0.15">
      <c r="A14" s="1159" t="s">
        <v>580</v>
      </c>
      <c r="B14" s="1159"/>
      <c r="C14" s="1159"/>
      <c r="D14" s="1157"/>
      <c r="E14" s="1157"/>
      <c r="F14" s="1157"/>
      <c r="G14" s="1157"/>
      <c r="H14" s="1157"/>
      <c r="I14" s="1157"/>
      <c r="J14" s="1157"/>
      <c r="K14" s="1157"/>
      <c r="L14" s="1157"/>
      <c r="M14" s="1157"/>
      <c r="N14" s="1157"/>
      <c r="O14" s="1157"/>
      <c r="P14" s="1157"/>
      <c r="Q14" s="1157"/>
      <c r="R14" s="1157"/>
      <c r="S14" s="1157"/>
      <c r="T14" s="1157"/>
      <c r="U14" s="1157"/>
      <c r="V14" s="1157"/>
      <c r="W14" s="1157"/>
      <c r="X14" s="1157"/>
      <c r="Y14" s="1157"/>
      <c r="Z14" s="1157"/>
      <c r="AA14" s="1157"/>
      <c r="AB14" s="1157"/>
      <c r="AC14" s="1157"/>
      <c r="AD14" s="1157"/>
    </row>
    <row r="15" spans="1:30" ht="24.75" customHeight="1" x14ac:dyDescent="0.15">
      <c r="A15" s="1159" t="s">
        <v>581</v>
      </c>
      <c r="B15" s="1159"/>
      <c r="C15" s="1159"/>
      <c r="D15" s="1157"/>
      <c r="E15" s="1157"/>
      <c r="F15" s="1157"/>
      <c r="G15" s="1157"/>
      <c r="H15" s="1157"/>
      <c r="I15" s="1157"/>
      <c r="J15" s="1157"/>
      <c r="K15" s="1157"/>
      <c r="L15" s="1157"/>
      <c r="M15" s="1157"/>
      <c r="N15" s="1157"/>
      <c r="O15" s="1157"/>
      <c r="P15" s="1157"/>
      <c r="Q15" s="1157"/>
      <c r="R15" s="1157"/>
      <c r="S15" s="1157"/>
      <c r="T15" s="1157"/>
      <c r="U15" s="1157"/>
      <c r="V15" s="1157"/>
      <c r="W15" s="1157"/>
      <c r="X15" s="1157"/>
      <c r="Y15" s="1157"/>
      <c r="Z15" s="1157"/>
      <c r="AA15" s="1157"/>
      <c r="AB15" s="1157"/>
      <c r="AC15" s="1157"/>
      <c r="AD15" s="1157"/>
    </row>
    <row r="16" spans="1:30" ht="24.75" customHeight="1" x14ac:dyDescent="0.15">
      <c r="A16" s="1159" t="s">
        <v>582</v>
      </c>
      <c r="B16" s="1159"/>
      <c r="C16" s="1159"/>
      <c r="D16" s="1157"/>
      <c r="E16" s="1157"/>
      <c r="F16" s="1157"/>
      <c r="G16" s="1157"/>
      <c r="H16" s="1157"/>
      <c r="I16" s="1157"/>
      <c r="J16" s="1157"/>
      <c r="K16" s="1157"/>
      <c r="L16" s="1157"/>
      <c r="M16" s="1157"/>
      <c r="N16" s="1157"/>
      <c r="O16" s="1157"/>
      <c r="P16" s="1157"/>
      <c r="Q16" s="1157"/>
      <c r="R16" s="1157"/>
      <c r="S16" s="1157"/>
      <c r="T16" s="1157"/>
      <c r="U16" s="1157"/>
      <c r="V16" s="1157"/>
      <c r="W16" s="1157"/>
      <c r="X16" s="1157"/>
      <c r="Y16" s="1157"/>
      <c r="Z16" s="1157"/>
      <c r="AA16" s="1157"/>
      <c r="AB16" s="1157"/>
      <c r="AC16" s="1157"/>
      <c r="AD16" s="1157"/>
    </row>
    <row r="17" spans="1:30" ht="24.75" customHeight="1" x14ac:dyDescent="0.15">
      <c r="A17" s="1159" t="s">
        <v>583</v>
      </c>
      <c r="B17" s="1159"/>
      <c r="C17" s="1159"/>
      <c r="D17" s="1157"/>
      <c r="E17" s="1157"/>
      <c r="F17" s="1157"/>
      <c r="G17" s="1157"/>
      <c r="H17" s="1157"/>
      <c r="I17" s="1157"/>
      <c r="J17" s="1157"/>
      <c r="K17" s="1157"/>
      <c r="L17" s="1157"/>
      <c r="M17" s="1157"/>
      <c r="N17" s="1157"/>
      <c r="O17" s="1157"/>
      <c r="P17" s="1157"/>
      <c r="Q17" s="1157"/>
      <c r="R17" s="1157"/>
      <c r="S17" s="1157"/>
      <c r="T17" s="1157"/>
      <c r="U17" s="1157"/>
      <c r="V17" s="1157"/>
      <c r="W17" s="1157"/>
      <c r="X17" s="1157"/>
      <c r="Y17" s="1157"/>
      <c r="Z17" s="1157"/>
      <c r="AA17" s="1157"/>
      <c r="AB17" s="1157"/>
      <c r="AC17" s="1157"/>
      <c r="AD17" s="1157"/>
    </row>
    <row r="18" spans="1:30" ht="24.75" customHeight="1" x14ac:dyDescent="0.15">
      <c r="A18" s="1159" t="s">
        <v>584</v>
      </c>
      <c r="B18" s="1159"/>
      <c r="C18" s="1159"/>
      <c r="D18" s="1157"/>
      <c r="E18" s="1157"/>
      <c r="F18" s="1157"/>
      <c r="G18" s="1157"/>
      <c r="H18" s="1157"/>
      <c r="I18" s="1157"/>
      <c r="J18" s="1157"/>
      <c r="K18" s="1157"/>
      <c r="L18" s="1157"/>
      <c r="M18" s="1157"/>
      <c r="N18" s="1157"/>
      <c r="O18" s="1157"/>
      <c r="P18" s="1157"/>
      <c r="Q18" s="1157"/>
      <c r="R18" s="1157"/>
      <c r="S18" s="1157"/>
      <c r="T18" s="1157"/>
      <c r="U18" s="1157"/>
      <c r="V18" s="1157"/>
      <c r="W18" s="1157"/>
      <c r="X18" s="1157"/>
      <c r="Y18" s="1157"/>
      <c r="Z18" s="1157"/>
      <c r="AA18" s="1157"/>
      <c r="AB18" s="1157"/>
      <c r="AC18" s="1157"/>
      <c r="AD18" s="1157"/>
    </row>
    <row r="19" spans="1:30" ht="24.75" customHeight="1" x14ac:dyDescent="0.15">
      <c r="A19" s="1159" t="s">
        <v>585</v>
      </c>
      <c r="B19" s="1159"/>
      <c r="C19" s="1159"/>
      <c r="D19" s="1157"/>
      <c r="E19" s="1157"/>
      <c r="F19" s="1157"/>
      <c r="G19" s="1157"/>
      <c r="H19" s="1157"/>
      <c r="I19" s="1157"/>
      <c r="J19" s="1157"/>
      <c r="K19" s="1157"/>
      <c r="L19" s="1157"/>
      <c r="M19" s="1157"/>
      <c r="N19" s="1157"/>
      <c r="O19" s="1157"/>
      <c r="P19" s="1157"/>
      <c r="Q19" s="1157"/>
      <c r="R19" s="1157"/>
      <c r="S19" s="1157"/>
      <c r="T19" s="1157"/>
      <c r="U19" s="1157"/>
      <c r="V19" s="1157"/>
      <c r="W19" s="1157"/>
      <c r="X19" s="1157"/>
      <c r="Y19" s="1157"/>
      <c r="Z19" s="1157"/>
      <c r="AA19" s="1157"/>
      <c r="AB19" s="1157"/>
      <c r="AC19" s="1157"/>
      <c r="AD19" s="1157"/>
    </row>
    <row r="20" spans="1:30" ht="24.75" customHeight="1" x14ac:dyDescent="0.15">
      <c r="A20" s="1159" t="s">
        <v>586</v>
      </c>
      <c r="B20" s="1159"/>
      <c r="C20" s="1159"/>
      <c r="D20" s="1157"/>
      <c r="E20" s="1157"/>
      <c r="F20" s="1157"/>
      <c r="G20" s="1157"/>
      <c r="H20" s="1157"/>
      <c r="I20" s="1157"/>
      <c r="J20" s="1157"/>
      <c r="K20" s="1157"/>
      <c r="L20" s="1157"/>
      <c r="M20" s="1157"/>
      <c r="N20" s="1157"/>
      <c r="O20" s="1157"/>
      <c r="P20" s="1157"/>
      <c r="Q20" s="1157"/>
      <c r="R20" s="1157"/>
      <c r="S20" s="1157"/>
      <c r="T20" s="1157"/>
      <c r="U20" s="1157"/>
      <c r="V20" s="1157"/>
      <c r="W20" s="1157"/>
      <c r="X20" s="1157"/>
      <c r="Y20" s="1157"/>
      <c r="Z20" s="1157"/>
      <c r="AA20" s="1157"/>
      <c r="AB20" s="1157"/>
      <c r="AC20" s="1157"/>
      <c r="AD20" s="1157"/>
    </row>
    <row r="21" spans="1:30" ht="24.75" customHeight="1" x14ac:dyDescent="0.15">
      <c r="A21" s="1159" t="s">
        <v>587</v>
      </c>
      <c r="B21" s="1159"/>
      <c r="C21" s="1159"/>
      <c r="D21" s="1157"/>
      <c r="E21" s="1157"/>
      <c r="F21" s="1157"/>
      <c r="G21" s="1157"/>
      <c r="H21" s="1157"/>
      <c r="I21" s="1157"/>
      <c r="J21" s="1157"/>
      <c r="K21" s="1157"/>
      <c r="L21" s="1157"/>
      <c r="M21" s="1157"/>
      <c r="N21" s="1157"/>
      <c r="O21" s="1157"/>
      <c r="P21" s="1157"/>
      <c r="Q21" s="1157"/>
      <c r="R21" s="1157"/>
      <c r="S21" s="1157"/>
      <c r="T21" s="1157"/>
      <c r="U21" s="1157"/>
      <c r="V21" s="1157"/>
      <c r="W21" s="1157"/>
      <c r="X21" s="1157"/>
      <c r="Y21" s="1157"/>
      <c r="Z21" s="1157"/>
      <c r="AA21" s="1157"/>
      <c r="AB21" s="1157"/>
      <c r="AC21" s="1157"/>
      <c r="AD21" s="1157"/>
    </row>
    <row r="22" spans="1:30" ht="24.75" customHeight="1" thickBot="1" x14ac:dyDescent="0.2">
      <c r="A22" s="1159" t="s">
        <v>588</v>
      </c>
      <c r="B22" s="1159"/>
      <c r="C22" s="1159"/>
      <c r="D22" s="1168"/>
      <c r="E22" s="1168"/>
      <c r="F22" s="1168"/>
      <c r="G22" s="1168"/>
      <c r="H22" s="1168"/>
      <c r="I22" s="1168"/>
      <c r="J22" s="1168"/>
      <c r="K22" s="1168"/>
      <c r="L22" s="1168"/>
      <c r="M22" s="1168"/>
      <c r="N22" s="1168"/>
      <c r="O22" s="1168"/>
      <c r="P22" s="1168"/>
      <c r="Q22" s="1168"/>
      <c r="R22" s="1168"/>
      <c r="S22" s="1168"/>
      <c r="T22" s="1168"/>
      <c r="U22" s="1168"/>
      <c r="V22" s="1168"/>
      <c r="W22" s="1168"/>
      <c r="X22" s="1168"/>
      <c r="Y22" s="1168"/>
      <c r="Z22" s="1168"/>
      <c r="AA22" s="1168"/>
      <c r="AB22" s="1168"/>
      <c r="AC22" s="1168"/>
      <c r="AD22" s="1168"/>
    </row>
    <row r="23" spans="1:30" ht="50.25" customHeight="1" thickTop="1" x14ac:dyDescent="0.15">
      <c r="A23" s="1161" t="s">
        <v>589</v>
      </c>
      <c r="B23" s="1161"/>
      <c r="C23" s="1161"/>
      <c r="D23" s="1161"/>
      <c r="E23" s="1161"/>
      <c r="F23" s="1161"/>
      <c r="G23" s="476" t="s">
        <v>590</v>
      </c>
      <c r="H23" s="1173" t="s">
        <v>591</v>
      </c>
      <c r="I23" s="1173"/>
      <c r="J23" s="1173"/>
      <c r="K23" s="1173"/>
      <c r="L23" s="1173"/>
      <c r="M23" s="1174"/>
      <c r="N23" s="1174"/>
      <c r="O23" s="1174"/>
      <c r="P23" s="1174"/>
      <c r="Q23" s="1174"/>
      <c r="R23" s="1174"/>
      <c r="S23" s="1174"/>
      <c r="T23" s="1174"/>
      <c r="U23" s="1174"/>
      <c r="V23" s="1174"/>
      <c r="W23" s="1174"/>
      <c r="X23" s="1174"/>
      <c r="Y23" s="476" t="s">
        <v>592</v>
      </c>
      <c r="Z23" s="1166" t="s">
        <v>593</v>
      </c>
      <c r="AA23" s="1166"/>
      <c r="AB23" s="1166"/>
      <c r="AC23" s="1166"/>
      <c r="AD23" s="1166"/>
    </row>
    <row r="24" spans="1:30" ht="27" customHeight="1" x14ac:dyDescent="0.15">
      <c r="A24" s="1167" t="s">
        <v>594</v>
      </c>
      <c r="B24" s="1167"/>
      <c r="C24" s="1167"/>
      <c r="D24" s="1167"/>
      <c r="E24" s="1167"/>
      <c r="F24" s="1167"/>
      <c r="G24" s="1167"/>
      <c r="H24" s="1167"/>
      <c r="I24" s="1167"/>
      <c r="J24" s="1167"/>
      <c r="K24" s="1167"/>
      <c r="L24" s="1167"/>
      <c r="M24" s="1167"/>
      <c r="N24" s="1167"/>
      <c r="O24" s="1167"/>
      <c r="P24" s="1167"/>
      <c r="Q24" s="1167"/>
      <c r="R24" s="1167"/>
      <c r="S24" s="1167"/>
      <c r="T24" s="1167"/>
      <c r="U24" s="1167"/>
      <c r="V24" s="1167"/>
      <c r="W24" s="1167"/>
      <c r="X24" s="1167"/>
      <c r="Y24" s="1167"/>
      <c r="Z24" s="1167"/>
      <c r="AA24" s="1167"/>
      <c r="AB24" s="1167"/>
      <c r="AC24" s="1167"/>
      <c r="AD24" s="1167"/>
    </row>
    <row r="25" spans="1:30" ht="10.5" customHeight="1" thickBot="1" x14ac:dyDescent="0.2">
      <c r="A25" s="477"/>
      <c r="B25" s="478"/>
      <c r="C25" s="478"/>
      <c r="D25" s="478"/>
      <c r="E25" s="478"/>
      <c r="F25" s="478"/>
      <c r="G25" s="478"/>
      <c r="H25" s="478"/>
      <c r="I25" s="478"/>
      <c r="J25" s="478"/>
      <c r="K25" s="478"/>
      <c r="L25" s="478"/>
      <c r="M25" s="478"/>
      <c r="N25" s="478"/>
      <c r="O25" s="478"/>
      <c r="P25" s="478"/>
      <c r="Q25" s="478"/>
      <c r="R25" s="478"/>
      <c r="S25" s="478"/>
      <c r="T25" s="478"/>
      <c r="U25" s="478"/>
      <c r="V25" s="478"/>
      <c r="W25" s="478"/>
      <c r="X25" s="478"/>
      <c r="Y25" s="478"/>
      <c r="Z25" s="478"/>
      <c r="AA25" s="478"/>
      <c r="AB25" s="478"/>
      <c r="AC25" s="478"/>
      <c r="AD25" s="478"/>
    </row>
    <row r="26" spans="1:30" ht="30" customHeight="1" thickBot="1" x14ac:dyDescent="0.2">
      <c r="A26" s="479" t="s">
        <v>590</v>
      </c>
      <c r="B26" s="1169" t="s">
        <v>595</v>
      </c>
      <c r="C26" s="1169"/>
      <c r="D26" s="1169"/>
      <c r="E26" s="1169"/>
      <c r="F26" s="1169"/>
      <c r="G26" s="1169"/>
      <c r="H26" s="1169"/>
      <c r="I26" s="1169"/>
      <c r="J26" s="1169"/>
      <c r="K26" s="1170"/>
      <c r="L26" s="1170"/>
      <c r="M26" s="1171" t="s">
        <v>596</v>
      </c>
      <c r="N26" s="1171"/>
      <c r="O26" s="1171"/>
      <c r="P26" s="1171"/>
      <c r="Q26" s="1171"/>
      <c r="R26" s="1171"/>
      <c r="S26" s="1171"/>
      <c r="T26" s="1171"/>
      <c r="U26" s="1171"/>
      <c r="V26" s="1171"/>
      <c r="W26" s="1171"/>
      <c r="X26" s="1171"/>
      <c r="Y26" s="1171"/>
      <c r="Z26" s="471"/>
      <c r="AA26" s="471"/>
      <c r="AB26" s="471"/>
      <c r="AC26" s="471"/>
      <c r="AD26" s="471"/>
    </row>
    <row r="27" spans="1:30" ht="30" customHeight="1" thickBot="1" x14ac:dyDescent="0.2">
      <c r="A27" s="480" t="s">
        <v>592</v>
      </c>
      <c r="B27" s="1169" t="s">
        <v>597</v>
      </c>
      <c r="C27" s="1169"/>
      <c r="D27" s="1169"/>
      <c r="E27" s="1169"/>
      <c r="F27" s="1169"/>
      <c r="G27" s="1169"/>
      <c r="H27" s="1169"/>
      <c r="I27" s="1169"/>
      <c r="J27" s="1169"/>
      <c r="K27" s="1172"/>
      <c r="L27" s="1172"/>
      <c r="M27" s="1171" t="s">
        <v>598</v>
      </c>
      <c r="N27" s="1171"/>
      <c r="O27" s="1171"/>
      <c r="P27" s="1171"/>
      <c r="Q27" s="1171"/>
      <c r="R27" s="1171"/>
      <c r="S27" s="1171"/>
      <c r="T27" s="1171"/>
      <c r="U27" s="1171"/>
      <c r="V27" s="1171"/>
      <c r="W27" s="1171"/>
      <c r="X27" s="1171"/>
      <c r="Y27" s="1171"/>
      <c r="Z27" s="471"/>
      <c r="AA27" s="471"/>
      <c r="AB27" s="471"/>
      <c r="AC27" s="471"/>
      <c r="AD27" s="471"/>
    </row>
    <row r="28" spans="1:30" ht="27" customHeight="1" thickBot="1" x14ac:dyDescent="0.2">
      <c r="A28" s="1176" t="s">
        <v>599</v>
      </c>
      <c r="B28" s="1176"/>
      <c r="C28" s="1176"/>
      <c r="D28" s="1176"/>
      <c r="E28" s="1176"/>
      <c r="F28" s="1176"/>
      <c r="G28" s="1176"/>
      <c r="H28" s="1176"/>
      <c r="I28" s="1176"/>
      <c r="J28" s="1176"/>
      <c r="K28" s="1172"/>
      <c r="L28" s="1172"/>
      <c r="M28" s="1177" t="s">
        <v>600</v>
      </c>
      <c r="N28" s="1177"/>
      <c r="O28" s="1177"/>
      <c r="P28" s="1177"/>
      <c r="Q28" s="1177"/>
      <c r="R28" s="1177"/>
      <c r="S28" s="1177"/>
      <c r="T28" s="1177"/>
      <c r="U28" s="1177"/>
      <c r="V28" s="1177"/>
      <c r="W28" s="1177"/>
      <c r="X28" s="1177"/>
      <c r="Y28" s="1177"/>
      <c r="Z28" s="1177"/>
      <c r="AA28" s="1177"/>
      <c r="AB28" s="1177"/>
      <c r="AC28" s="1177"/>
      <c r="AD28" s="1177"/>
    </row>
    <row r="29" spans="1:30" ht="10.5" customHeight="1" x14ac:dyDescent="0.15">
      <c r="A29" s="481"/>
      <c r="B29" s="481"/>
      <c r="C29" s="481"/>
      <c r="D29" s="481"/>
      <c r="E29" s="482"/>
      <c r="F29" s="482"/>
      <c r="G29" s="482"/>
      <c r="H29" s="482"/>
      <c r="I29" s="482"/>
      <c r="J29" s="482"/>
      <c r="K29" s="482"/>
      <c r="L29" s="471"/>
      <c r="M29" s="483"/>
      <c r="N29" s="483"/>
      <c r="O29" s="483"/>
      <c r="P29" s="483"/>
      <c r="Q29" s="483"/>
      <c r="R29" s="483"/>
      <c r="S29" s="483"/>
      <c r="T29" s="483"/>
      <c r="U29" s="483"/>
      <c r="V29" s="483"/>
      <c r="W29" s="483"/>
      <c r="X29" s="483"/>
      <c r="Y29" s="483"/>
      <c r="Z29" s="483"/>
      <c r="AA29" s="483"/>
      <c r="AB29" s="483"/>
      <c r="AC29" s="483"/>
      <c r="AD29" s="483"/>
    </row>
    <row r="30" spans="1:30" ht="17.25" customHeight="1" x14ac:dyDescent="0.15">
      <c r="A30" s="484" t="s">
        <v>601</v>
      </c>
      <c r="B30" s="484"/>
      <c r="C30" s="484"/>
      <c r="D30" s="484"/>
      <c r="E30" s="484"/>
      <c r="F30" s="484"/>
      <c r="G30" s="484"/>
      <c r="H30" s="484"/>
      <c r="I30" s="484"/>
      <c r="J30" s="484"/>
      <c r="K30" s="484"/>
      <c r="L30" s="484"/>
      <c r="M30" s="484"/>
      <c r="N30" s="484"/>
      <c r="O30" s="484"/>
      <c r="P30" s="484"/>
      <c r="Q30" s="484"/>
      <c r="R30" s="484"/>
      <c r="S30" s="484"/>
      <c r="T30" s="484"/>
      <c r="U30" s="484"/>
      <c r="V30" s="484"/>
      <c r="W30" s="484"/>
      <c r="X30" s="484"/>
      <c r="Y30" s="484"/>
      <c r="Z30" s="484"/>
      <c r="AA30" s="484"/>
      <c r="AB30" s="484"/>
      <c r="AC30" s="484"/>
      <c r="AD30" s="484"/>
    </row>
    <row r="31" spans="1:30" ht="16.5" customHeight="1" x14ac:dyDescent="0.15">
      <c r="A31" s="484" t="s">
        <v>602</v>
      </c>
      <c r="B31" s="1175" t="s">
        <v>603</v>
      </c>
      <c r="C31" s="1175"/>
      <c r="D31" s="1175"/>
      <c r="E31" s="1175"/>
      <c r="F31" s="1175"/>
      <c r="G31" s="1175"/>
      <c r="H31" s="1175"/>
      <c r="I31" s="1175"/>
      <c r="J31" s="1175"/>
      <c r="K31" s="1175"/>
      <c r="L31" s="1175"/>
      <c r="M31" s="1175"/>
      <c r="N31" s="1175"/>
      <c r="O31" s="1175"/>
      <c r="P31" s="1175"/>
      <c r="Q31" s="1175"/>
      <c r="R31" s="1175"/>
      <c r="S31" s="1175"/>
      <c r="T31" s="1175"/>
      <c r="U31" s="1175"/>
      <c r="V31" s="1175"/>
      <c r="W31" s="1175"/>
      <c r="X31" s="1175"/>
      <c r="Y31" s="1175"/>
      <c r="Z31" s="1175"/>
      <c r="AA31" s="1175"/>
      <c r="AB31" s="1175"/>
      <c r="AC31" s="1175"/>
      <c r="AD31" s="1175"/>
    </row>
    <row r="32" spans="1:30" ht="16.5" customHeight="1" x14ac:dyDescent="0.15">
      <c r="A32" s="484" t="s">
        <v>604</v>
      </c>
      <c r="B32" s="1178" t="s">
        <v>605</v>
      </c>
      <c r="C32" s="1178"/>
      <c r="D32" s="1178"/>
      <c r="E32" s="1178"/>
      <c r="F32" s="1178"/>
      <c r="G32" s="1178"/>
      <c r="H32" s="1178"/>
      <c r="I32" s="1178"/>
      <c r="J32" s="1178"/>
      <c r="K32" s="1178"/>
      <c r="L32" s="1178"/>
      <c r="M32" s="1178"/>
      <c r="N32" s="1178"/>
      <c r="O32" s="1178"/>
      <c r="P32" s="1178"/>
      <c r="Q32" s="1178"/>
      <c r="R32" s="1178"/>
      <c r="S32" s="1178"/>
      <c r="T32" s="1178"/>
      <c r="U32" s="1178"/>
      <c r="V32" s="1178"/>
      <c r="W32" s="1178"/>
      <c r="X32" s="1178"/>
      <c r="Y32" s="1178"/>
      <c r="Z32" s="1178"/>
      <c r="AA32" s="1178"/>
      <c r="AB32" s="1178"/>
      <c r="AC32" s="1178"/>
      <c r="AD32" s="1178"/>
    </row>
    <row r="33" spans="1:30" ht="16.5" customHeight="1" x14ac:dyDescent="0.15">
      <c r="A33" s="484" t="s">
        <v>606</v>
      </c>
      <c r="B33" s="1175" t="s">
        <v>607</v>
      </c>
      <c r="C33" s="1175"/>
      <c r="D33" s="1175"/>
      <c r="E33" s="1175"/>
      <c r="F33" s="1175"/>
      <c r="G33" s="1175"/>
      <c r="H33" s="1175"/>
      <c r="I33" s="1175"/>
      <c r="J33" s="1175"/>
      <c r="K33" s="1175"/>
      <c r="L33" s="1175"/>
      <c r="M33" s="1175"/>
      <c r="N33" s="1175"/>
      <c r="O33" s="1175"/>
      <c r="P33" s="1175"/>
      <c r="Q33" s="1175"/>
      <c r="R33" s="1175"/>
      <c r="S33" s="1175"/>
      <c r="T33" s="1175"/>
      <c r="U33" s="1175"/>
      <c r="V33" s="1175"/>
      <c r="W33" s="1175"/>
      <c r="X33" s="1175"/>
      <c r="Y33" s="1175"/>
      <c r="Z33" s="1175"/>
      <c r="AA33" s="1175"/>
      <c r="AB33" s="1175"/>
      <c r="AC33" s="1175"/>
      <c r="AD33" s="1175"/>
    </row>
    <row r="34" spans="1:30" ht="16.5" customHeight="1" x14ac:dyDescent="0.15">
      <c r="A34" s="484"/>
      <c r="B34" s="1175"/>
      <c r="C34" s="1175"/>
      <c r="D34" s="1175"/>
      <c r="E34" s="1175"/>
      <c r="F34" s="1175"/>
      <c r="G34" s="1175"/>
      <c r="H34" s="1175"/>
      <c r="I34" s="1175"/>
      <c r="J34" s="1175"/>
      <c r="K34" s="1175"/>
      <c r="L34" s="1175"/>
      <c r="M34" s="1175"/>
      <c r="N34" s="1175"/>
      <c r="O34" s="1175"/>
      <c r="P34" s="1175"/>
      <c r="Q34" s="1175"/>
      <c r="R34" s="1175"/>
      <c r="S34" s="1175"/>
      <c r="T34" s="1175"/>
      <c r="U34" s="1175"/>
      <c r="V34" s="1175"/>
      <c r="W34" s="1175"/>
      <c r="X34" s="1175"/>
      <c r="Y34" s="1175"/>
      <c r="Z34" s="1175"/>
      <c r="AA34" s="1175"/>
      <c r="AB34" s="1175"/>
      <c r="AC34" s="1175"/>
      <c r="AD34" s="1175"/>
    </row>
    <row r="35" spans="1:30" ht="16.5" customHeight="1" x14ac:dyDescent="0.15">
      <c r="A35" s="484" t="s">
        <v>608</v>
      </c>
      <c r="B35" s="1175" t="s">
        <v>609</v>
      </c>
      <c r="C35" s="1175"/>
      <c r="D35" s="1175"/>
      <c r="E35" s="1175"/>
      <c r="F35" s="1175"/>
      <c r="G35" s="1175"/>
      <c r="H35" s="1175"/>
      <c r="I35" s="1175"/>
      <c r="J35" s="1175"/>
      <c r="K35" s="1175"/>
      <c r="L35" s="1175"/>
      <c r="M35" s="1175"/>
      <c r="N35" s="1175"/>
      <c r="O35" s="1175"/>
      <c r="P35" s="1175"/>
      <c r="Q35" s="1175"/>
      <c r="R35" s="1175"/>
      <c r="S35" s="1175"/>
      <c r="T35" s="1175"/>
      <c r="U35" s="1175"/>
      <c r="V35" s="1175"/>
      <c r="W35" s="1175"/>
      <c r="X35" s="1175"/>
      <c r="Y35" s="1175"/>
      <c r="Z35" s="1175"/>
      <c r="AA35" s="1175"/>
      <c r="AB35" s="1175"/>
      <c r="AC35" s="1175"/>
      <c r="AD35" s="1175"/>
    </row>
    <row r="36" spans="1:30" ht="16.5" customHeight="1" x14ac:dyDescent="0.15">
      <c r="A36" s="484"/>
      <c r="B36" s="1175" t="s">
        <v>610</v>
      </c>
      <c r="C36" s="1175"/>
      <c r="D36" s="1175"/>
      <c r="E36" s="1175"/>
      <c r="F36" s="1175"/>
      <c r="G36" s="1175"/>
      <c r="H36" s="1175"/>
      <c r="I36" s="1175"/>
      <c r="J36" s="1175"/>
      <c r="K36" s="1175"/>
      <c r="L36" s="1175"/>
      <c r="M36" s="1175"/>
      <c r="N36" s="1175"/>
      <c r="O36" s="1175"/>
      <c r="P36" s="1175"/>
      <c r="Q36" s="1175"/>
      <c r="R36" s="1175"/>
      <c r="S36" s="1175"/>
      <c r="T36" s="1175"/>
      <c r="U36" s="1175"/>
      <c r="V36" s="1175"/>
      <c r="W36" s="1175"/>
      <c r="X36" s="1175"/>
      <c r="Y36" s="1175"/>
      <c r="Z36" s="1175"/>
      <c r="AA36" s="1175"/>
      <c r="AB36" s="1175"/>
      <c r="AC36" s="1175"/>
      <c r="AD36" s="1175"/>
    </row>
    <row r="37" spans="1:30" ht="27" customHeight="1" x14ac:dyDescent="0.15">
      <c r="A37" s="484" t="s">
        <v>611</v>
      </c>
      <c r="B37" s="1175" t="s">
        <v>612</v>
      </c>
      <c r="C37" s="1175"/>
      <c r="D37" s="1175"/>
      <c r="E37" s="1175"/>
      <c r="F37" s="1175"/>
      <c r="G37" s="1175"/>
      <c r="H37" s="1175"/>
      <c r="I37" s="1175"/>
      <c r="J37" s="1175"/>
      <c r="K37" s="1175"/>
      <c r="L37" s="1175"/>
      <c r="M37" s="1175"/>
      <c r="N37" s="1175"/>
      <c r="O37" s="1175"/>
      <c r="P37" s="1175"/>
      <c r="Q37" s="1175"/>
      <c r="R37" s="1175"/>
      <c r="S37" s="1175"/>
      <c r="T37" s="1175"/>
      <c r="U37" s="1175"/>
      <c r="V37" s="1175"/>
      <c r="W37" s="1175"/>
      <c r="X37" s="1175"/>
      <c r="Y37" s="1175"/>
      <c r="Z37" s="1175"/>
      <c r="AA37" s="1175"/>
      <c r="AB37" s="1175"/>
      <c r="AC37" s="1175"/>
      <c r="AD37" s="1175"/>
    </row>
  </sheetData>
  <mergeCells count="111">
    <mergeCell ref="B35:AD35"/>
    <mergeCell ref="B36:AD36"/>
    <mergeCell ref="B37:AD37"/>
    <mergeCell ref="A28:J28"/>
    <mergeCell ref="K28:L28"/>
    <mergeCell ref="M28:AD28"/>
    <mergeCell ref="B31:AD31"/>
    <mergeCell ref="B32:AD32"/>
    <mergeCell ref="B33:AD34"/>
    <mergeCell ref="B26:J26"/>
    <mergeCell ref="K26:L26"/>
    <mergeCell ref="M26:Y26"/>
    <mergeCell ref="B27:J27"/>
    <mergeCell ref="K27:L27"/>
    <mergeCell ref="M27:Y27"/>
    <mergeCell ref="A23:F23"/>
    <mergeCell ref="H23:L23"/>
    <mergeCell ref="M23:R23"/>
    <mergeCell ref="S23:X23"/>
    <mergeCell ref="Z23:AD23"/>
    <mergeCell ref="A24:AD24"/>
    <mergeCell ref="A22:C22"/>
    <mergeCell ref="D22:F22"/>
    <mergeCell ref="G22:L22"/>
    <mergeCell ref="M22:R22"/>
    <mergeCell ref="S22:X22"/>
    <mergeCell ref="Y22:AD22"/>
    <mergeCell ref="A21:C21"/>
    <mergeCell ref="D21:F21"/>
    <mergeCell ref="G21:L21"/>
    <mergeCell ref="M21:R21"/>
    <mergeCell ref="S21:X21"/>
    <mergeCell ref="Y21:AD21"/>
    <mergeCell ref="A20:C20"/>
    <mergeCell ref="D20:F20"/>
    <mergeCell ref="G20:L20"/>
    <mergeCell ref="M20:R20"/>
    <mergeCell ref="S20:X20"/>
    <mergeCell ref="Y20:AD20"/>
    <mergeCell ref="A19:C19"/>
    <mergeCell ref="D19:F19"/>
    <mergeCell ref="G19:L19"/>
    <mergeCell ref="M19:R19"/>
    <mergeCell ref="S19:X19"/>
    <mergeCell ref="Y19:AD19"/>
    <mergeCell ref="A18:C18"/>
    <mergeCell ref="D18:F18"/>
    <mergeCell ref="G18:L18"/>
    <mergeCell ref="M18:R18"/>
    <mergeCell ref="S18:X18"/>
    <mergeCell ref="Y18:AD18"/>
    <mergeCell ref="A17:C17"/>
    <mergeCell ref="D17:F17"/>
    <mergeCell ref="G17:L17"/>
    <mergeCell ref="M17:R17"/>
    <mergeCell ref="S17:X17"/>
    <mergeCell ref="Y17:AD17"/>
    <mergeCell ref="A16:C16"/>
    <mergeCell ref="D16:F16"/>
    <mergeCell ref="G16:L16"/>
    <mergeCell ref="M16:R16"/>
    <mergeCell ref="S16:X16"/>
    <mergeCell ref="Y16:AD16"/>
    <mergeCell ref="A15:C15"/>
    <mergeCell ref="D15:F15"/>
    <mergeCell ref="G15:L15"/>
    <mergeCell ref="M15:R15"/>
    <mergeCell ref="S15:X15"/>
    <mergeCell ref="Y15:AD15"/>
    <mergeCell ref="A14:C14"/>
    <mergeCell ref="D14:F14"/>
    <mergeCell ref="G14:L14"/>
    <mergeCell ref="M14:R14"/>
    <mergeCell ref="S14:X14"/>
    <mergeCell ref="Y14:AD14"/>
    <mergeCell ref="A13:C13"/>
    <mergeCell ref="D13:F13"/>
    <mergeCell ref="G13:L13"/>
    <mergeCell ref="M13:R13"/>
    <mergeCell ref="S13:X13"/>
    <mergeCell ref="Y13:AD13"/>
    <mergeCell ref="A12:C12"/>
    <mergeCell ref="D12:F12"/>
    <mergeCell ref="G12:L12"/>
    <mergeCell ref="M12:R12"/>
    <mergeCell ref="S12:X12"/>
    <mergeCell ref="Y12:AD12"/>
    <mergeCell ref="A11:C11"/>
    <mergeCell ref="D11:F11"/>
    <mergeCell ref="G11:L11"/>
    <mergeCell ref="M11:R11"/>
    <mergeCell ref="S11:X11"/>
    <mergeCell ref="Y11:AD11"/>
    <mergeCell ref="A2:AD2"/>
    <mergeCell ref="A4:C4"/>
    <mergeCell ref="D4:I4"/>
    <mergeCell ref="L4:Q4"/>
    <mergeCell ref="R4:AD4"/>
    <mergeCell ref="A6:R6"/>
    <mergeCell ref="A10:C10"/>
    <mergeCell ref="D10:F10"/>
    <mergeCell ref="G10:L10"/>
    <mergeCell ref="M10:R10"/>
    <mergeCell ref="S10:X10"/>
    <mergeCell ref="Y10:AD10"/>
    <mergeCell ref="A7:C9"/>
    <mergeCell ref="D7:F9"/>
    <mergeCell ref="G7:L8"/>
    <mergeCell ref="M7:R8"/>
    <mergeCell ref="S7:X9"/>
    <mergeCell ref="Y7:AD9"/>
  </mergeCells>
  <phoneticPr fontId="3"/>
  <pageMargins left="0.84" right="0.2" top="0.65" bottom="0.28000000000000003" header="0.3" footer="0.2"/>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AZ40"/>
  <sheetViews>
    <sheetView view="pageBreakPreview" zoomScaleNormal="100" workbookViewId="0">
      <selection activeCell="K29" sqref="K29"/>
    </sheetView>
  </sheetViews>
  <sheetFormatPr defaultColWidth="2.875" defaultRowHeight="13.5" x14ac:dyDescent="0.15"/>
  <cols>
    <col min="1" max="3" width="2.875" style="471"/>
    <col min="4" max="4" width="2.75" style="471" customWidth="1"/>
    <col min="5" max="5" width="2.875" style="471"/>
    <col min="6" max="6" width="0.125" style="471" hidden="1" customWidth="1"/>
    <col min="7" max="10" width="2.875" style="471"/>
    <col min="11" max="11" width="2.625" style="471" customWidth="1"/>
    <col min="12" max="12" width="3.75" style="471" customWidth="1"/>
    <col min="13" max="13" width="3.5" style="471" customWidth="1"/>
    <col min="14" max="14" width="2.5" style="471" customWidth="1"/>
    <col min="15" max="16" width="2.875" style="471"/>
    <col min="17" max="17" width="3" style="471" customWidth="1"/>
    <col min="18" max="19" width="2.875" style="471"/>
    <col min="20" max="20" width="2.375" style="471" customWidth="1"/>
    <col min="21" max="22" width="2.875" style="471"/>
    <col min="23" max="23" width="3" style="471" customWidth="1"/>
    <col min="24" max="24" width="3.5" style="471" customWidth="1"/>
    <col min="25" max="25" width="2.875" style="471"/>
    <col min="26" max="26" width="3" style="471" customWidth="1"/>
    <col min="27" max="28" width="2.875" style="471"/>
    <col min="29" max="29" width="3" style="471" customWidth="1"/>
    <col min="30" max="31" width="2.875" style="471"/>
    <col min="32" max="32" width="3" style="471" customWidth="1"/>
    <col min="33" max="34" width="2.875" style="471"/>
    <col min="35" max="35" width="3" style="471" customWidth="1"/>
    <col min="36" max="37" width="2.875" style="471"/>
    <col min="38" max="38" width="3" style="471" customWidth="1"/>
    <col min="39" max="40" width="2.875" style="471"/>
    <col min="41" max="41" width="3.5" style="471" customWidth="1"/>
    <col min="42" max="43" width="2.875" style="471"/>
    <col min="44" max="44" width="3.5" style="471" customWidth="1"/>
    <col min="45" max="46" width="2.875" style="471"/>
    <col min="47" max="47" width="3.5" style="471" customWidth="1"/>
    <col min="48" max="48" width="2.875" style="471"/>
    <col min="49" max="49" width="7" style="471" customWidth="1"/>
    <col min="50" max="16384" width="2.875" style="471"/>
  </cols>
  <sheetData>
    <row r="2" spans="1:52" ht="15" customHeight="1" x14ac:dyDescent="0.15">
      <c r="A2" s="469" t="s">
        <v>613</v>
      </c>
      <c r="AU2" s="468"/>
      <c r="AV2" s="468"/>
      <c r="AW2" s="468"/>
      <c r="AX2" s="468"/>
      <c r="AY2" s="468"/>
      <c r="AZ2" s="468"/>
    </row>
    <row r="3" spans="1:52" ht="24" customHeight="1" x14ac:dyDescent="0.15">
      <c r="A3" s="1154" t="s">
        <v>614</v>
      </c>
      <c r="B3" s="1154"/>
      <c r="C3" s="1154"/>
      <c r="D3" s="1154"/>
      <c r="E3" s="1154"/>
      <c r="F3" s="1154"/>
      <c r="G3" s="1154"/>
      <c r="H3" s="1154"/>
      <c r="I3" s="1154"/>
      <c r="J3" s="1154"/>
      <c r="K3" s="1154"/>
      <c r="L3" s="1154"/>
      <c r="M3" s="1154"/>
      <c r="N3" s="1154"/>
      <c r="O3" s="1154"/>
      <c r="P3" s="1154"/>
      <c r="Q3" s="1154"/>
      <c r="R3" s="1154"/>
      <c r="S3" s="1154"/>
      <c r="T3" s="1154"/>
      <c r="U3" s="1154"/>
      <c r="V3" s="1154"/>
      <c r="W3" s="1154"/>
      <c r="X3" s="1154"/>
      <c r="Y3" s="1154"/>
      <c r="Z3" s="1154"/>
      <c r="AA3" s="1154"/>
      <c r="AB3" s="1154"/>
      <c r="AC3" s="1154"/>
      <c r="AD3" s="1154"/>
      <c r="AE3" s="1154"/>
      <c r="AF3" s="1154"/>
      <c r="AG3" s="1154"/>
      <c r="AH3" s="1154"/>
      <c r="AI3" s="1154"/>
      <c r="AJ3" s="1154"/>
      <c r="AK3" s="1154"/>
      <c r="AL3" s="1154"/>
      <c r="AM3" s="1154"/>
      <c r="AN3" s="1154"/>
      <c r="AO3" s="1154"/>
      <c r="AP3" s="1154"/>
      <c r="AQ3" s="1154"/>
      <c r="AR3" s="1154"/>
      <c r="AS3" s="1154"/>
      <c r="AT3" s="1154"/>
      <c r="AU3" s="1154"/>
      <c r="AV3" s="1154"/>
      <c r="AW3" s="1154"/>
      <c r="AX3" s="1154"/>
      <c r="AY3" s="1154"/>
      <c r="AZ3" s="1154"/>
    </row>
    <row r="4" spans="1:52" ht="22.5" customHeight="1" x14ac:dyDescent="0.15">
      <c r="A4" s="1157" t="s">
        <v>566</v>
      </c>
      <c r="B4" s="1157"/>
      <c r="C4" s="1157"/>
      <c r="D4" s="1157"/>
      <c r="E4" s="1157"/>
      <c r="F4" s="485"/>
      <c r="G4" s="1156"/>
      <c r="H4" s="1156"/>
      <c r="I4" s="1156"/>
      <c r="J4" s="1156"/>
      <c r="K4" s="1156"/>
      <c r="L4" s="1156"/>
      <c r="M4" s="1156"/>
      <c r="N4" s="1156"/>
      <c r="P4" s="1157" t="s">
        <v>563</v>
      </c>
      <c r="Q4" s="1157"/>
      <c r="R4" s="1157"/>
      <c r="S4" s="1157"/>
      <c r="T4" s="1179"/>
      <c r="U4" s="1179"/>
      <c r="V4" s="1179"/>
      <c r="W4" s="1179"/>
      <c r="X4" s="1179"/>
      <c r="Y4" s="1179"/>
      <c r="Z4" s="1179"/>
      <c r="AA4" s="1179"/>
      <c r="AB4" s="1179"/>
      <c r="AC4" s="1179"/>
      <c r="AD4" s="1179"/>
      <c r="AE4" s="1179"/>
      <c r="AF4" s="1179"/>
    </row>
    <row r="5" spans="1:52" ht="11.25" customHeight="1" x14ac:dyDescent="0.15">
      <c r="A5" s="481"/>
      <c r="B5" s="481"/>
      <c r="C5" s="481"/>
      <c r="D5" s="481"/>
      <c r="E5" s="481"/>
      <c r="F5" s="477"/>
      <c r="G5" s="477"/>
      <c r="H5" s="477"/>
      <c r="I5" s="477"/>
      <c r="J5" s="477"/>
      <c r="K5" s="477"/>
      <c r="L5" s="477"/>
      <c r="M5" s="477"/>
      <c r="N5" s="477"/>
      <c r="O5" s="477"/>
      <c r="P5" s="481"/>
      <c r="Q5" s="481"/>
      <c r="R5" s="481"/>
      <c r="S5" s="481"/>
      <c r="T5" s="481"/>
      <c r="U5" s="481"/>
      <c r="V5" s="481"/>
      <c r="W5" s="481"/>
      <c r="X5" s="481"/>
      <c r="Y5" s="481"/>
      <c r="Z5" s="481"/>
      <c r="AA5" s="481"/>
      <c r="AB5" s="481"/>
      <c r="AC5" s="481"/>
      <c r="AD5" s="481"/>
      <c r="AE5" s="481"/>
      <c r="AF5" s="481"/>
    </row>
    <row r="6" spans="1:52" ht="18" customHeight="1" thickBot="1" x14ac:dyDescent="0.2">
      <c r="A6" s="477" t="s">
        <v>615</v>
      </c>
      <c r="B6" s="478"/>
      <c r="C6" s="478"/>
      <c r="D6" s="478"/>
      <c r="E6" s="478"/>
      <c r="F6" s="478"/>
      <c r="G6" s="478"/>
      <c r="H6" s="478"/>
      <c r="I6" s="478"/>
      <c r="J6" s="478"/>
      <c r="K6" s="478"/>
      <c r="L6" s="478"/>
      <c r="M6" s="478"/>
      <c r="N6" s="478"/>
      <c r="O6" s="478"/>
      <c r="P6" s="478"/>
      <c r="Q6" s="478"/>
      <c r="R6" s="478"/>
      <c r="S6" s="478"/>
      <c r="T6" s="478"/>
      <c r="U6" s="478"/>
      <c r="V6" s="478"/>
      <c r="W6" s="478"/>
      <c r="X6" s="478"/>
      <c r="Y6" s="478"/>
      <c r="Z6" s="478"/>
    </row>
    <row r="7" spans="1:52" ht="18.75" customHeight="1" thickTop="1" thickBot="1" x14ac:dyDescent="0.2">
      <c r="A7" s="1180" t="s">
        <v>616</v>
      </c>
      <c r="B7" s="1180"/>
      <c r="C7" s="1180"/>
      <c r="D7" s="1180"/>
      <c r="E7" s="1180"/>
      <c r="F7" s="1180"/>
      <c r="G7" s="1181" t="s">
        <v>617</v>
      </c>
      <c r="H7" s="1181"/>
      <c r="I7" s="1181"/>
      <c r="J7" s="1181"/>
      <c r="K7" s="1181"/>
      <c r="L7" s="1181"/>
      <c r="M7" s="1182" t="s">
        <v>618</v>
      </c>
      <c r="N7" s="1182"/>
      <c r="O7" s="1183" t="s">
        <v>619</v>
      </c>
      <c r="P7" s="1183"/>
      <c r="Q7" s="1183"/>
      <c r="R7" s="1183"/>
      <c r="S7" s="1183"/>
      <c r="T7" s="1183"/>
      <c r="U7" s="1184" t="s">
        <v>620</v>
      </c>
      <c r="V7" s="1184"/>
      <c r="W7" s="1184"/>
      <c r="X7" s="1184"/>
      <c r="Y7" s="477"/>
      <c r="Z7" s="477"/>
      <c r="AW7" s="486"/>
      <c r="AX7" s="478"/>
      <c r="AY7" s="478"/>
      <c r="AZ7" s="478"/>
    </row>
    <row r="8" spans="1:52" ht="19.5" customHeight="1" thickTop="1" thickBot="1" x14ac:dyDescent="0.2">
      <c r="A8" s="1180"/>
      <c r="B8" s="1180"/>
      <c r="C8" s="1180"/>
      <c r="D8" s="1180"/>
      <c r="E8" s="1180"/>
      <c r="F8" s="1180"/>
      <c r="G8" s="1181"/>
      <c r="H8" s="1181"/>
      <c r="I8" s="1181"/>
      <c r="J8" s="1181"/>
      <c r="K8" s="1181"/>
      <c r="L8" s="1181"/>
      <c r="M8" s="1182"/>
      <c r="N8" s="1182"/>
      <c r="O8" s="1183"/>
      <c r="P8" s="1183"/>
      <c r="Q8" s="1183"/>
      <c r="R8" s="1183"/>
      <c r="S8" s="1183"/>
      <c r="T8" s="1183"/>
      <c r="U8" s="1184"/>
      <c r="V8" s="1184"/>
      <c r="W8" s="1184"/>
      <c r="X8" s="1184"/>
      <c r="AW8" s="478"/>
      <c r="AX8" s="478"/>
      <c r="AY8" s="478"/>
      <c r="AZ8" s="478"/>
    </row>
    <row r="9" spans="1:52" ht="18" customHeight="1" thickTop="1" x14ac:dyDescent="0.15">
      <c r="A9" s="1185" t="s">
        <v>621</v>
      </c>
      <c r="B9" s="1185"/>
      <c r="C9" s="1185"/>
      <c r="D9" s="1185"/>
      <c r="E9" s="1185"/>
      <c r="F9" s="1185"/>
      <c r="G9" s="1157" t="s">
        <v>622</v>
      </c>
      <c r="H9" s="1157"/>
      <c r="I9" s="1157"/>
      <c r="J9" s="1157"/>
      <c r="K9" s="1157"/>
      <c r="L9" s="1157"/>
      <c r="M9" s="1157" t="s">
        <v>618</v>
      </c>
      <c r="N9" s="1157"/>
      <c r="O9" s="1157" t="s">
        <v>623</v>
      </c>
      <c r="P9" s="1157"/>
      <c r="Q9" s="1157"/>
      <c r="R9" s="1157"/>
      <c r="S9" s="1157"/>
      <c r="T9" s="1157"/>
      <c r="U9" s="1186">
        <v>3</v>
      </c>
      <c r="V9" s="1186"/>
      <c r="W9" s="1186"/>
      <c r="X9" s="487" t="s">
        <v>206</v>
      </c>
      <c r="Y9" s="471" t="s">
        <v>624</v>
      </c>
      <c r="AW9" s="477"/>
      <c r="AX9" s="477"/>
      <c r="AY9" s="477"/>
      <c r="AZ9" s="477"/>
    </row>
    <row r="10" spans="1:52" ht="18" customHeight="1" x14ac:dyDescent="0.15">
      <c r="A10" s="1187" t="s">
        <v>625</v>
      </c>
      <c r="B10" s="1187"/>
      <c r="C10" s="1187"/>
      <c r="D10" s="1187"/>
      <c r="E10" s="1187"/>
      <c r="F10" s="1187"/>
      <c r="G10" s="1157" t="s">
        <v>626</v>
      </c>
      <c r="H10" s="1157"/>
      <c r="I10" s="1157"/>
      <c r="J10" s="1157"/>
      <c r="K10" s="1157"/>
      <c r="L10" s="1157"/>
      <c r="M10" s="1157" t="s">
        <v>618</v>
      </c>
      <c r="N10" s="1157"/>
      <c r="O10" s="1157"/>
      <c r="P10" s="1157"/>
      <c r="Q10" s="1157"/>
      <c r="R10" s="1157"/>
      <c r="S10" s="1157"/>
      <c r="T10" s="1157"/>
      <c r="U10" s="1188">
        <v>5</v>
      </c>
      <c r="V10" s="1188"/>
      <c r="W10" s="1188"/>
      <c r="X10" s="488" t="s">
        <v>206</v>
      </c>
      <c r="Y10" s="471" t="s">
        <v>627</v>
      </c>
      <c r="AW10" s="477"/>
      <c r="AX10" s="477"/>
      <c r="AY10" s="477"/>
      <c r="AZ10" s="477"/>
    </row>
    <row r="11" spans="1:52" ht="16.5" customHeight="1" x14ac:dyDescent="0.15">
      <c r="A11" s="1189"/>
      <c r="B11" s="1189"/>
      <c r="C11" s="1189"/>
      <c r="D11" s="1189"/>
      <c r="E11" s="1189"/>
      <c r="F11" s="1189"/>
      <c r="G11" s="1157" t="s">
        <v>628</v>
      </c>
      <c r="H11" s="1157"/>
      <c r="I11" s="1157"/>
      <c r="J11" s="1157"/>
      <c r="K11" s="1157"/>
      <c r="L11" s="1157"/>
      <c r="M11" s="1157" t="s">
        <v>618</v>
      </c>
      <c r="N11" s="1157"/>
      <c r="O11" s="1157" t="s">
        <v>628</v>
      </c>
      <c r="P11" s="1157"/>
      <c r="Q11" s="1157"/>
      <c r="R11" s="1157"/>
      <c r="S11" s="1157"/>
      <c r="T11" s="1157"/>
      <c r="U11" s="1188"/>
      <c r="V11" s="1188"/>
      <c r="W11" s="1188"/>
      <c r="X11" s="488" t="s">
        <v>206</v>
      </c>
      <c r="AW11" s="477"/>
      <c r="AX11" s="477"/>
      <c r="AY11" s="477"/>
      <c r="AZ11" s="477"/>
    </row>
    <row r="12" spans="1:52" ht="16.5" customHeight="1" x14ac:dyDescent="0.15">
      <c r="A12" s="1189"/>
      <c r="B12" s="1189"/>
      <c r="C12" s="1189"/>
      <c r="D12" s="1189"/>
      <c r="E12" s="1189"/>
      <c r="F12" s="1189"/>
      <c r="G12" s="1157" t="s">
        <v>628</v>
      </c>
      <c r="H12" s="1157"/>
      <c r="I12" s="1157"/>
      <c r="J12" s="1157"/>
      <c r="K12" s="1157"/>
      <c r="L12" s="1157"/>
      <c r="M12" s="1157" t="s">
        <v>618</v>
      </c>
      <c r="N12" s="1157"/>
      <c r="O12" s="1157" t="s">
        <v>628</v>
      </c>
      <c r="P12" s="1157"/>
      <c r="Q12" s="1157"/>
      <c r="R12" s="1157"/>
      <c r="S12" s="1157"/>
      <c r="T12" s="1157"/>
      <c r="U12" s="1188"/>
      <c r="V12" s="1188"/>
      <c r="W12" s="1188"/>
      <c r="X12" s="488" t="s">
        <v>206</v>
      </c>
      <c r="AW12" s="477"/>
      <c r="AX12" s="477"/>
      <c r="AY12" s="477"/>
      <c r="AZ12" s="477"/>
    </row>
    <row r="13" spans="1:52" ht="16.5" customHeight="1" x14ac:dyDescent="0.15">
      <c r="A13" s="1189"/>
      <c r="B13" s="1189"/>
      <c r="C13" s="1189"/>
      <c r="D13" s="1189"/>
      <c r="E13" s="1189"/>
      <c r="F13" s="1189"/>
      <c r="G13" s="1157" t="s">
        <v>628</v>
      </c>
      <c r="H13" s="1157"/>
      <c r="I13" s="1157"/>
      <c r="J13" s="1157"/>
      <c r="K13" s="1157"/>
      <c r="L13" s="1157"/>
      <c r="M13" s="1157" t="s">
        <v>618</v>
      </c>
      <c r="N13" s="1157"/>
      <c r="O13" s="1157" t="s">
        <v>628</v>
      </c>
      <c r="P13" s="1157"/>
      <c r="Q13" s="1157"/>
      <c r="R13" s="1157"/>
      <c r="S13" s="1157"/>
      <c r="T13" s="1157"/>
      <c r="U13" s="1188"/>
      <c r="V13" s="1188"/>
      <c r="W13" s="1188"/>
      <c r="X13" s="488" t="s">
        <v>206</v>
      </c>
      <c r="AW13" s="477"/>
      <c r="AX13" s="477"/>
      <c r="AY13" s="477"/>
      <c r="AZ13" s="477"/>
    </row>
    <row r="14" spans="1:52" ht="16.5" customHeight="1" x14ac:dyDescent="0.15">
      <c r="A14" s="1189"/>
      <c r="B14" s="1189"/>
      <c r="C14" s="1189"/>
      <c r="D14" s="1189"/>
      <c r="E14" s="1189"/>
      <c r="F14" s="1189"/>
      <c r="G14" s="1157" t="s">
        <v>628</v>
      </c>
      <c r="H14" s="1157"/>
      <c r="I14" s="1157"/>
      <c r="J14" s="1157"/>
      <c r="K14" s="1157"/>
      <c r="L14" s="1157"/>
      <c r="M14" s="1157" t="s">
        <v>618</v>
      </c>
      <c r="N14" s="1157"/>
      <c r="O14" s="1157" t="s">
        <v>628</v>
      </c>
      <c r="P14" s="1157"/>
      <c r="Q14" s="1157"/>
      <c r="R14" s="1157"/>
      <c r="S14" s="1157"/>
      <c r="T14" s="1157"/>
      <c r="U14" s="1188"/>
      <c r="V14" s="1188"/>
      <c r="W14" s="1188"/>
      <c r="X14" s="488" t="s">
        <v>206</v>
      </c>
      <c r="AW14" s="477"/>
      <c r="AX14" s="477"/>
      <c r="AY14" s="477"/>
      <c r="AZ14" s="477"/>
    </row>
    <row r="15" spans="1:52" ht="16.5" customHeight="1" x14ac:dyDescent="0.15">
      <c r="A15" s="1189"/>
      <c r="B15" s="1189"/>
      <c r="C15" s="1189"/>
      <c r="D15" s="1189"/>
      <c r="E15" s="1189"/>
      <c r="F15" s="1189"/>
      <c r="G15" s="1157" t="s">
        <v>628</v>
      </c>
      <c r="H15" s="1157"/>
      <c r="I15" s="1157"/>
      <c r="J15" s="1157"/>
      <c r="K15" s="1157"/>
      <c r="L15" s="1157"/>
      <c r="M15" s="1157" t="s">
        <v>618</v>
      </c>
      <c r="N15" s="1157"/>
      <c r="O15" s="1157" t="s">
        <v>628</v>
      </c>
      <c r="P15" s="1157"/>
      <c r="Q15" s="1157"/>
      <c r="R15" s="1157"/>
      <c r="S15" s="1157"/>
      <c r="T15" s="1157"/>
      <c r="U15" s="1188"/>
      <c r="V15" s="1188"/>
      <c r="W15" s="1188"/>
      <c r="X15" s="488" t="s">
        <v>206</v>
      </c>
      <c r="AW15" s="477"/>
      <c r="AX15" s="477"/>
      <c r="AY15" s="477"/>
      <c r="AZ15" s="477"/>
    </row>
    <row r="16" spans="1:52" ht="16.5" customHeight="1" x14ac:dyDescent="0.15">
      <c r="A16" s="1189"/>
      <c r="B16" s="1189"/>
      <c r="C16" s="1189"/>
      <c r="D16" s="1189"/>
      <c r="E16" s="1189"/>
      <c r="F16" s="1189"/>
      <c r="G16" s="1157" t="s">
        <v>628</v>
      </c>
      <c r="H16" s="1157"/>
      <c r="I16" s="1157"/>
      <c r="J16" s="1157"/>
      <c r="K16" s="1157"/>
      <c r="L16" s="1157"/>
      <c r="M16" s="1157" t="s">
        <v>618</v>
      </c>
      <c r="N16" s="1157"/>
      <c r="O16" s="1157" t="s">
        <v>628</v>
      </c>
      <c r="P16" s="1157"/>
      <c r="Q16" s="1157"/>
      <c r="R16" s="1157"/>
      <c r="S16" s="1157"/>
      <c r="T16" s="1157"/>
      <c r="U16" s="1188"/>
      <c r="V16" s="1188"/>
      <c r="W16" s="1188"/>
      <c r="X16" s="488" t="s">
        <v>206</v>
      </c>
      <c r="AW16" s="477"/>
      <c r="AX16" s="477"/>
      <c r="AY16" s="477"/>
      <c r="AZ16" s="477"/>
    </row>
    <row r="17" spans="1:52" ht="16.5" customHeight="1" x14ac:dyDescent="0.15">
      <c r="A17" s="1189"/>
      <c r="B17" s="1189"/>
      <c r="C17" s="1189"/>
      <c r="D17" s="1189"/>
      <c r="E17" s="1189"/>
      <c r="F17" s="1189"/>
      <c r="G17" s="1157" t="s">
        <v>628</v>
      </c>
      <c r="H17" s="1157"/>
      <c r="I17" s="1157"/>
      <c r="J17" s="1157"/>
      <c r="K17" s="1157"/>
      <c r="L17" s="1157"/>
      <c r="M17" s="1157" t="s">
        <v>618</v>
      </c>
      <c r="N17" s="1157"/>
      <c r="O17" s="1157" t="s">
        <v>628</v>
      </c>
      <c r="P17" s="1157"/>
      <c r="Q17" s="1157"/>
      <c r="R17" s="1157"/>
      <c r="S17" s="1157"/>
      <c r="T17" s="1157"/>
      <c r="U17" s="1188"/>
      <c r="V17" s="1188"/>
      <c r="W17" s="1188"/>
      <c r="X17" s="488" t="s">
        <v>206</v>
      </c>
      <c r="AW17" s="477"/>
      <c r="AX17" s="477"/>
      <c r="AY17" s="477"/>
      <c r="AZ17" s="477"/>
    </row>
    <row r="18" spans="1:52" ht="16.5" customHeight="1" x14ac:dyDescent="0.15">
      <c r="A18" s="1189"/>
      <c r="B18" s="1189"/>
      <c r="C18" s="1189"/>
      <c r="D18" s="1189"/>
      <c r="E18" s="1189"/>
      <c r="F18" s="1189"/>
      <c r="G18" s="1157" t="s">
        <v>628</v>
      </c>
      <c r="H18" s="1157"/>
      <c r="I18" s="1157"/>
      <c r="J18" s="1157"/>
      <c r="K18" s="1157"/>
      <c r="L18" s="1157"/>
      <c r="M18" s="1157" t="s">
        <v>618</v>
      </c>
      <c r="N18" s="1157"/>
      <c r="O18" s="1157" t="s">
        <v>628</v>
      </c>
      <c r="P18" s="1157"/>
      <c r="Q18" s="1157"/>
      <c r="R18" s="1157"/>
      <c r="S18" s="1157"/>
      <c r="T18" s="1157"/>
      <c r="U18" s="1188"/>
      <c r="V18" s="1188"/>
      <c r="W18" s="1188"/>
      <c r="X18" s="488" t="s">
        <v>206</v>
      </c>
      <c r="AW18" s="477"/>
      <c r="AX18" s="477"/>
      <c r="AY18" s="477"/>
      <c r="AZ18" s="477"/>
    </row>
    <row r="19" spans="1:52" ht="16.5" customHeight="1" x14ac:dyDescent="0.15">
      <c r="A19" s="1189"/>
      <c r="B19" s="1189"/>
      <c r="C19" s="1189"/>
      <c r="D19" s="1189"/>
      <c r="E19" s="1189"/>
      <c r="F19" s="1189"/>
      <c r="G19" s="1157" t="s">
        <v>628</v>
      </c>
      <c r="H19" s="1157"/>
      <c r="I19" s="1157"/>
      <c r="J19" s="1157"/>
      <c r="K19" s="1157"/>
      <c r="L19" s="1157"/>
      <c r="M19" s="1157" t="s">
        <v>618</v>
      </c>
      <c r="N19" s="1157"/>
      <c r="O19" s="1157" t="s">
        <v>628</v>
      </c>
      <c r="P19" s="1157"/>
      <c r="Q19" s="1157"/>
      <c r="R19" s="1157"/>
      <c r="S19" s="1157"/>
      <c r="T19" s="1157"/>
      <c r="U19" s="1188"/>
      <c r="V19" s="1188"/>
      <c r="W19" s="1188"/>
      <c r="X19" s="488" t="s">
        <v>206</v>
      </c>
      <c r="AW19" s="477"/>
      <c r="AX19" s="477"/>
      <c r="AY19" s="477"/>
      <c r="AZ19" s="477"/>
    </row>
    <row r="20" spans="1:52" ht="16.5" customHeight="1" x14ac:dyDescent="0.15">
      <c r="A20" s="1189"/>
      <c r="B20" s="1189"/>
      <c r="C20" s="1189"/>
      <c r="D20" s="1189"/>
      <c r="E20" s="1189"/>
      <c r="F20" s="1189"/>
      <c r="G20" s="1157" t="s">
        <v>628</v>
      </c>
      <c r="H20" s="1157"/>
      <c r="I20" s="1157"/>
      <c r="J20" s="1157"/>
      <c r="K20" s="1157"/>
      <c r="L20" s="1157"/>
      <c r="M20" s="1157" t="s">
        <v>618</v>
      </c>
      <c r="N20" s="1157"/>
      <c r="O20" s="1157" t="s">
        <v>628</v>
      </c>
      <c r="P20" s="1157"/>
      <c r="Q20" s="1157"/>
      <c r="R20" s="1157"/>
      <c r="S20" s="1157"/>
      <c r="T20" s="1157"/>
      <c r="U20" s="1188"/>
      <c r="V20" s="1188"/>
      <c r="W20" s="1188"/>
      <c r="X20" s="488" t="s">
        <v>206</v>
      </c>
      <c r="AW20" s="477"/>
      <c r="AX20" s="477"/>
      <c r="AY20" s="477"/>
      <c r="AZ20" s="477"/>
    </row>
    <row r="21" spans="1:52" ht="16.5" customHeight="1" thickBot="1" x14ac:dyDescent="0.2">
      <c r="A21" s="1190"/>
      <c r="B21" s="1190"/>
      <c r="C21" s="1190"/>
      <c r="D21" s="1190"/>
      <c r="E21" s="1190"/>
      <c r="F21" s="1190"/>
      <c r="G21" s="1157" t="s">
        <v>628</v>
      </c>
      <c r="H21" s="1157"/>
      <c r="I21" s="1157"/>
      <c r="J21" s="1157"/>
      <c r="K21" s="1157"/>
      <c r="L21" s="1157"/>
      <c r="M21" s="1191" t="s">
        <v>618</v>
      </c>
      <c r="N21" s="1191"/>
      <c r="O21" s="1157" t="s">
        <v>628</v>
      </c>
      <c r="P21" s="1157"/>
      <c r="Q21" s="1157"/>
      <c r="R21" s="1157"/>
      <c r="S21" s="1157"/>
      <c r="T21" s="1157"/>
      <c r="U21" s="1192"/>
      <c r="V21" s="1192"/>
      <c r="W21" s="1192"/>
      <c r="X21" s="489" t="s">
        <v>206</v>
      </c>
      <c r="Y21" s="477"/>
      <c r="Z21" s="477"/>
      <c r="AA21" s="477"/>
      <c r="AB21" s="477"/>
      <c r="AC21" s="477"/>
      <c r="AD21" s="477"/>
      <c r="AW21" s="477"/>
      <c r="AX21" s="477"/>
      <c r="AY21" s="477"/>
      <c r="AZ21" s="477"/>
    </row>
    <row r="22" spans="1:52" ht="23.25" customHeight="1" thickBot="1" x14ac:dyDescent="0.2">
      <c r="A22" s="1193" t="s">
        <v>629</v>
      </c>
      <c r="B22" s="1193"/>
      <c r="C22" s="1193"/>
      <c r="D22" s="1193"/>
      <c r="E22" s="1193"/>
      <c r="F22" s="1193"/>
      <c r="G22" s="1193"/>
      <c r="H22" s="1193"/>
      <c r="I22" s="1193"/>
      <c r="J22" s="1193"/>
      <c r="K22" s="1193"/>
      <c r="L22" s="1193"/>
      <c r="M22" s="1193"/>
      <c r="N22" s="1193"/>
      <c r="O22" s="1193"/>
      <c r="P22" s="1193"/>
      <c r="Q22" s="1193"/>
      <c r="R22" s="1193"/>
      <c r="S22" s="1194" t="s">
        <v>630</v>
      </c>
      <c r="T22" s="1194"/>
      <c r="U22" s="1195"/>
      <c r="V22" s="1195"/>
      <c r="W22" s="1195"/>
      <c r="X22" s="490" t="s">
        <v>206</v>
      </c>
      <c r="Y22" s="477"/>
      <c r="Z22" s="477"/>
      <c r="AA22" s="477"/>
      <c r="AB22" s="477"/>
      <c r="AC22" s="477"/>
      <c r="AD22" s="477"/>
      <c r="AW22" s="481"/>
      <c r="AX22" s="481"/>
      <c r="AY22" s="481"/>
      <c r="AZ22" s="481"/>
    </row>
    <row r="23" spans="1:52" ht="18" customHeight="1" thickTop="1" x14ac:dyDescent="0.15">
      <c r="A23" s="491" t="s">
        <v>631</v>
      </c>
      <c r="B23" s="481"/>
      <c r="C23" s="481"/>
      <c r="D23" s="481"/>
      <c r="E23" s="481"/>
      <c r="F23" s="481"/>
      <c r="G23" s="481"/>
      <c r="H23" s="481"/>
      <c r="I23" s="481"/>
      <c r="J23" s="481"/>
      <c r="K23" s="481"/>
      <c r="L23" s="481"/>
      <c r="M23" s="481"/>
      <c r="N23" s="481"/>
      <c r="O23" s="481"/>
      <c r="P23" s="481"/>
      <c r="Q23" s="481"/>
      <c r="R23" s="481"/>
      <c r="S23" s="481"/>
      <c r="T23" s="481"/>
      <c r="U23" s="481"/>
      <c r="V23" s="481"/>
      <c r="W23" s="481"/>
      <c r="X23" s="481"/>
      <c r="Y23" s="477"/>
      <c r="Z23" s="477"/>
      <c r="AA23" s="477"/>
      <c r="AB23" s="477"/>
      <c r="AC23" s="477"/>
      <c r="AD23" s="477"/>
      <c r="AW23" s="481"/>
      <c r="AX23" s="481"/>
      <c r="AY23" s="481"/>
      <c r="AZ23" s="481"/>
    </row>
    <row r="24" spans="1:52" ht="17.25" customHeight="1" thickBot="1" x14ac:dyDescent="0.2">
      <c r="A24" s="492" t="s">
        <v>632</v>
      </c>
      <c r="B24" s="493"/>
      <c r="C24" s="493"/>
      <c r="D24" s="493"/>
      <c r="E24" s="493"/>
      <c r="F24" s="493"/>
      <c r="G24" s="493"/>
      <c r="H24" s="493"/>
      <c r="I24" s="493"/>
      <c r="J24" s="493"/>
      <c r="K24" s="493"/>
      <c r="L24" s="494"/>
      <c r="M24" s="495"/>
      <c r="N24" s="494"/>
      <c r="O24" s="494"/>
      <c r="P24" s="494"/>
      <c r="Q24" s="494"/>
      <c r="R24" s="494"/>
      <c r="S24" s="494"/>
      <c r="T24" s="494"/>
      <c r="U24" s="494"/>
      <c r="V24" s="494"/>
      <c r="W24" s="494"/>
      <c r="X24" s="494"/>
      <c r="Y24" s="494"/>
      <c r="Z24" s="494"/>
      <c r="AA24" s="494"/>
      <c r="AB24" s="494"/>
      <c r="AC24" s="494"/>
      <c r="AD24" s="494"/>
      <c r="AE24" s="494"/>
      <c r="AF24" s="494"/>
      <c r="AG24" s="494"/>
      <c r="AH24" s="494"/>
      <c r="AI24" s="494"/>
      <c r="AJ24" s="494"/>
      <c r="AK24" s="494"/>
      <c r="AL24" s="494"/>
      <c r="AM24" s="494"/>
      <c r="AN24" s="494"/>
      <c r="AO24" s="494"/>
      <c r="AP24" s="494"/>
      <c r="AQ24" s="494"/>
      <c r="AR24" s="494"/>
      <c r="AS24" s="494"/>
      <c r="AT24" s="494"/>
      <c r="AU24" s="494"/>
      <c r="AV24" s="494"/>
      <c r="AW24" s="496"/>
      <c r="AX24" s="497"/>
      <c r="AY24" s="498"/>
      <c r="AZ24" s="498"/>
    </row>
    <row r="25" spans="1:52" ht="27" customHeight="1" thickTop="1" thickBot="1" x14ac:dyDescent="0.2">
      <c r="A25" s="1196"/>
      <c r="B25" s="1196"/>
      <c r="C25" s="1196"/>
      <c r="D25" s="1196"/>
      <c r="E25" s="1196"/>
      <c r="F25" s="1196"/>
      <c r="G25" s="1196"/>
      <c r="H25" s="1196"/>
      <c r="I25" s="1196"/>
      <c r="J25" s="1196"/>
      <c r="K25" s="1196"/>
      <c r="L25" s="1196"/>
      <c r="M25" s="1197" t="s">
        <v>633</v>
      </c>
      <c r="N25" s="1197"/>
      <c r="O25" s="1197"/>
      <c r="P25" s="1197"/>
      <c r="Q25" s="1197"/>
      <c r="R25" s="1197"/>
      <c r="S25" s="1197"/>
      <c r="T25" s="1197"/>
      <c r="U25" s="1197"/>
      <c r="V25" s="1197"/>
      <c r="W25" s="1197"/>
      <c r="X25" s="1197"/>
      <c r="Y25" s="1197"/>
      <c r="Z25" s="1197"/>
      <c r="AA25" s="1197"/>
      <c r="AB25" s="1197"/>
      <c r="AC25" s="1197"/>
      <c r="AD25" s="1197"/>
      <c r="AE25" s="1197"/>
      <c r="AF25" s="1197"/>
      <c r="AG25" s="1197"/>
      <c r="AH25" s="1197"/>
      <c r="AI25" s="1197"/>
      <c r="AJ25" s="1197"/>
      <c r="AK25" s="1197"/>
      <c r="AL25" s="1197"/>
      <c r="AM25" s="1197"/>
      <c r="AN25" s="1197"/>
      <c r="AO25" s="1197"/>
      <c r="AP25" s="1197"/>
      <c r="AQ25" s="1197"/>
      <c r="AR25" s="1197"/>
      <c r="AS25" s="1197"/>
      <c r="AT25" s="1197"/>
      <c r="AU25" s="1197"/>
      <c r="AV25" s="1197"/>
      <c r="AW25" s="1162" t="s">
        <v>634</v>
      </c>
      <c r="AX25" s="1162"/>
      <c r="AY25" s="1162"/>
      <c r="AZ25" s="1162"/>
    </row>
    <row r="26" spans="1:52" ht="27" customHeight="1" thickTop="1" thickBot="1" x14ac:dyDescent="0.2">
      <c r="A26" s="1196"/>
      <c r="B26" s="1196"/>
      <c r="C26" s="1196"/>
      <c r="D26" s="1196"/>
      <c r="E26" s="1196"/>
      <c r="F26" s="1196"/>
      <c r="G26" s="1196"/>
      <c r="H26" s="1196"/>
      <c r="I26" s="1196"/>
      <c r="J26" s="1196"/>
      <c r="K26" s="1196"/>
      <c r="L26" s="1196"/>
      <c r="M26" s="499"/>
      <c r="N26" s="495">
        <v>1</v>
      </c>
      <c r="O26" s="500" t="s">
        <v>206</v>
      </c>
      <c r="P26" s="499"/>
      <c r="Q26" s="495">
        <v>2</v>
      </c>
      <c r="R26" s="500" t="s">
        <v>206</v>
      </c>
      <c r="S26" s="499"/>
      <c r="T26" s="495">
        <v>3</v>
      </c>
      <c r="U26" s="500" t="s">
        <v>206</v>
      </c>
      <c r="V26" s="499"/>
      <c r="W26" s="495">
        <v>4</v>
      </c>
      <c r="X26" s="500" t="s">
        <v>206</v>
      </c>
      <c r="Y26" s="499"/>
      <c r="Z26" s="495">
        <v>5</v>
      </c>
      <c r="AA26" s="500" t="s">
        <v>206</v>
      </c>
      <c r="AB26" s="499"/>
      <c r="AC26" s="495">
        <v>6</v>
      </c>
      <c r="AD26" s="500" t="s">
        <v>206</v>
      </c>
      <c r="AE26" s="499"/>
      <c r="AF26" s="495">
        <v>7</v>
      </c>
      <c r="AG26" s="500" t="s">
        <v>206</v>
      </c>
      <c r="AH26" s="499"/>
      <c r="AI26" s="495">
        <v>8</v>
      </c>
      <c r="AJ26" s="500" t="s">
        <v>206</v>
      </c>
      <c r="AK26" s="495"/>
      <c r="AL26" s="495">
        <v>9</v>
      </c>
      <c r="AM26" s="500" t="s">
        <v>206</v>
      </c>
      <c r="AN26" s="501"/>
      <c r="AO26" s="502">
        <v>10</v>
      </c>
      <c r="AP26" s="500" t="s">
        <v>206</v>
      </c>
      <c r="AQ26" s="495"/>
      <c r="AR26" s="495">
        <v>11</v>
      </c>
      <c r="AS26" s="500" t="s">
        <v>206</v>
      </c>
      <c r="AT26" s="499"/>
      <c r="AU26" s="495">
        <v>12</v>
      </c>
      <c r="AV26" s="500" t="s">
        <v>206</v>
      </c>
      <c r="AW26" s="1162"/>
      <c r="AX26" s="1162"/>
      <c r="AY26" s="1162"/>
      <c r="AZ26" s="1162"/>
    </row>
    <row r="27" spans="1:52" ht="24.75" customHeight="1" thickTop="1" thickBot="1" x14ac:dyDescent="0.2">
      <c r="A27" s="1198" t="s">
        <v>635</v>
      </c>
      <c r="B27" s="1198"/>
      <c r="C27" s="1198"/>
      <c r="D27" s="1198"/>
      <c r="E27" s="1198"/>
      <c r="F27" s="1198"/>
      <c r="G27" s="1198"/>
      <c r="H27" s="1198"/>
      <c r="I27" s="1198"/>
      <c r="J27" s="1198"/>
      <c r="K27" s="1198"/>
      <c r="L27" s="1198"/>
      <c r="M27" s="1199"/>
      <c r="N27" s="1199"/>
      <c r="O27" s="1199"/>
      <c r="P27" s="1199"/>
      <c r="Q27" s="1199"/>
      <c r="R27" s="1199"/>
      <c r="S27" s="1199"/>
      <c r="T27" s="1199"/>
      <c r="U27" s="1199"/>
      <c r="V27" s="1199"/>
      <c r="W27" s="1199"/>
      <c r="X27" s="1199"/>
      <c r="Y27" s="1199"/>
      <c r="Z27" s="1199"/>
      <c r="AA27" s="1199"/>
      <c r="AB27" s="1199"/>
      <c r="AC27" s="1199"/>
      <c r="AD27" s="1199"/>
      <c r="AE27" s="1199"/>
      <c r="AF27" s="1199"/>
      <c r="AG27" s="1199"/>
      <c r="AH27" s="1199"/>
      <c r="AI27" s="1199"/>
      <c r="AJ27" s="1199"/>
      <c r="AK27" s="1199"/>
      <c r="AL27" s="1199"/>
      <c r="AM27" s="1199"/>
      <c r="AN27" s="1199"/>
      <c r="AO27" s="1199"/>
      <c r="AP27" s="1199"/>
      <c r="AQ27" s="1199"/>
      <c r="AR27" s="1199"/>
      <c r="AS27" s="1199"/>
      <c r="AT27" s="1201"/>
      <c r="AU27" s="1201"/>
      <c r="AV27" s="1201"/>
      <c r="AW27" s="503" t="s">
        <v>636</v>
      </c>
      <c r="AX27" s="1200" t="s">
        <v>637</v>
      </c>
      <c r="AY27" s="1200"/>
      <c r="AZ27" s="1200"/>
    </row>
    <row r="28" spans="1:52" ht="24" customHeight="1" thickBot="1" x14ac:dyDescent="0.2">
      <c r="A28" s="1206" t="s">
        <v>638</v>
      </c>
      <c r="B28" s="1206"/>
      <c r="C28" s="1206"/>
      <c r="D28" s="1206"/>
      <c r="E28" s="1206"/>
      <c r="F28" s="1206"/>
      <c r="G28" s="1206"/>
      <c r="H28" s="1206"/>
      <c r="I28" s="1206"/>
      <c r="J28" s="1206"/>
      <c r="K28" s="1206"/>
      <c r="L28" s="1206"/>
      <c r="M28" s="1207"/>
      <c r="N28" s="1207"/>
      <c r="O28" s="1207"/>
      <c r="P28" s="1204"/>
      <c r="Q28" s="1204"/>
      <c r="R28" s="1204"/>
      <c r="S28" s="1204"/>
      <c r="T28" s="1204"/>
      <c r="U28" s="1204"/>
      <c r="V28" s="1204"/>
      <c r="W28" s="1204"/>
      <c r="X28" s="1204"/>
      <c r="Y28" s="1204"/>
      <c r="Z28" s="1204"/>
      <c r="AA28" s="1204"/>
      <c r="AB28" s="1204"/>
      <c r="AC28" s="1204"/>
      <c r="AD28" s="1204"/>
      <c r="AE28" s="1204"/>
      <c r="AF28" s="1204"/>
      <c r="AG28" s="1204"/>
      <c r="AH28" s="1204"/>
      <c r="AI28" s="1204"/>
      <c r="AJ28" s="1204"/>
      <c r="AK28" s="1204"/>
      <c r="AL28" s="1204"/>
      <c r="AM28" s="1204"/>
      <c r="AN28" s="1204"/>
      <c r="AO28" s="1204"/>
      <c r="AP28" s="1204"/>
      <c r="AQ28" s="1204"/>
      <c r="AR28" s="1204"/>
      <c r="AS28" s="1204"/>
      <c r="AT28" s="1205"/>
      <c r="AU28" s="1205"/>
      <c r="AV28" s="1205"/>
      <c r="AW28" s="503" t="s">
        <v>639</v>
      </c>
      <c r="AX28" s="1200" t="s">
        <v>637</v>
      </c>
      <c r="AY28" s="1200"/>
      <c r="AZ28" s="1200"/>
    </row>
    <row r="29" spans="1:52" ht="10.5" customHeight="1" x14ac:dyDescent="0.15">
      <c r="A29" s="504"/>
      <c r="B29" s="504"/>
      <c r="C29" s="504"/>
      <c r="D29" s="504"/>
      <c r="E29" s="504"/>
      <c r="F29" s="504"/>
      <c r="G29" s="504"/>
      <c r="H29" s="504"/>
      <c r="I29" s="504"/>
      <c r="J29" s="504"/>
      <c r="K29" s="504"/>
      <c r="L29" s="504"/>
      <c r="M29" s="504"/>
      <c r="N29" s="504"/>
      <c r="O29" s="504"/>
      <c r="P29" s="504"/>
      <c r="Q29" s="504"/>
      <c r="R29" s="504"/>
      <c r="S29" s="504"/>
      <c r="T29" s="504"/>
      <c r="U29" s="504"/>
      <c r="V29" s="504"/>
      <c r="W29" s="504"/>
      <c r="X29" s="504"/>
      <c r="Y29" s="504"/>
      <c r="Z29" s="504"/>
      <c r="AA29" s="504"/>
      <c r="AB29" s="504"/>
      <c r="AC29" s="504"/>
    </row>
    <row r="30" spans="1:52" ht="17.25" customHeight="1" thickBot="1" x14ac:dyDescent="0.2">
      <c r="A30" s="471" t="s">
        <v>640</v>
      </c>
    </row>
    <row r="31" spans="1:52" ht="24.75" customHeight="1" thickBot="1" x14ac:dyDescent="0.2">
      <c r="A31" s="1176" t="s">
        <v>641</v>
      </c>
      <c r="B31" s="1176"/>
      <c r="C31" s="1176"/>
      <c r="D31" s="1176"/>
      <c r="E31" s="1176"/>
      <c r="F31" s="1176"/>
      <c r="G31" s="1176"/>
      <c r="H31" s="1176"/>
      <c r="I31" s="1176"/>
      <c r="J31" s="1176"/>
      <c r="K31" s="1176"/>
      <c r="L31" s="1176"/>
      <c r="M31" s="1176"/>
      <c r="N31" s="1176"/>
      <c r="O31" s="1176"/>
      <c r="P31" s="1176"/>
      <c r="Q31" s="1176"/>
      <c r="R31" s="1176"/>
      <c r="S31" s="1176"/>
      <c r="T31" s="1176"/>
      <c r="U31" s="505" t="s">
        <v>642</v>
      </c>
      <c r="V31" s="506" t="s">
        <v>643</v>
      </c>
      <c r="W31" s="468"/>
      <c r="X31" s="468"/>
      <c r="Y31" s="468"/>
      <c r="Z31" s="468"/>
      <c r="AA31" s="468"/>
      <c r="AB31" s="468"/>
      <c r="AC31" s="468"/>
      <c r="AD31" s="507"/>
      <c r="AE31" s="507"/>
      <c r="AF31" s="507"/>
      <c r="AG31" s="507"/>
      <c r="AH31" s="507"/>
      <c r="AI31" s="507"/>
      <c r="AJ31" s="507"/>
      <c r="AK31" s="507"/>
      <c r="AL31" s="507"/>
      <c r="AM31" s="507"/>
      <c r="AN31" s="507"/>
      <c r="AO31" s="507"/>
      <c r="AP31" s="507"/>
      <c r="AQ31" s="507"/>
      <c r="AR31" s="507"/>
      <c r="AS31" s="507"/>
      <c r="AT31" s="507"/>
      <c r="AU31" s="507"/>
    </row>
    <row r="32" spans="1:52" ht="15.75" customHeight="1" x14ac:dyDescent="0.15">
      <c r="A32" s="1202" t="s">
        <v>644</v>
      </c>
      <c r="B32" s="1202"/>
      <c r="C32" s="1203" t="s">
        <v>645</v>
      </c>
      <c r="D32" s="1203"/>
      <c r="E32" s="1203"/>
      <c r="F32" s="1203"/>
      <c r="G32" s="1203"/>
      <c r="H32" s="1203"/>
      <c r="I32" s="1203"/>
      <c r="J32" s="1203"/>
      <c r="K32" s="1203"/>
      <c r="L32" s="1203"/>
      <c r="M32" s="1203"/>
      <c r="N32" s="1203"/>
      <c r="O32" s="1203"/>
      <c r="P32" s="1203"/>
      <c r="Q32" s="1203"/>
      <c r="R32" s="1203"/>
      <c r="S32" s="1203"/>
      <c r="T32" s="1203"/>
      <c r="U32" s="1203"/>
      <c r="V32" s="1203"/>
      <c r="W32" s="1203"/>
      <c r="X32" s="1203"/>
      <c r="Y32" s="1203"/>
      <c r="Z32" s="1203"/>
      <c r="AA32" s="1203"/>
      <c r="AB32" s="1203"/>
      <c r="AC32" s="1203"/>
      <c r="AD32" s="1203"/>
      <c r="AE32" s="1203"/>
      <c r="AF32" s="1203"/>
      <c r="AG32" s="1203"/>
      <c r="AH32" s="1203"/>
      <c r="AI32" s="1203"/>
      <c r="AJ32" s="1203"/>
      <c r="AK32" s="1203"/>
      <c r="AL32" s="1203"/>
      <c r="AM32" s="1203"/>
      <c r="AN32" s="1203"/>
      <c r="AO32" s="1203"/>
      <c r="AP32" s="1203"/>
      <c r="AQ32" s="1203"/>
      <c r="AR32" s="1203"/>
      <c r="AS32" s="1203"/>
      <c r="AT32" s="1203"/>
      <c r="AU32" s="1203"/>
      <c r="AV32" s="1203"/>
      <c r="AW32" s="1203"/>
      <c r="AX32" s="1203"/>
      <c r="AY32" s="1203"/>
      <c r="AZ32" s="1203"/>
    </row>
    <row r="33" spans="1:52" ht="14.25" customHeight="1" x14ac:dyDescent="0.15">
      <c r="A33" s="1202" t="s">
        <v>646</v>
      </c>
      <c r="B33" s="1202"/>
      <c r="C33" s="1203" t="s">
        <v>647</v>
      </c>
      <c r="D33" s="1203"/>
      <c r="E33" s="1203"/>
      <c r="F33" s="1203"/>
      <c r="G33" s="1203"/>
      <c r="H33" s="1203"/>
      <c r="I33" s="1203"/>
      <c r="J33" s="1203"/>
      <c r="K33" s="1203"/>
      <c r="L33" s="1203"/>
      <c r="M33" s="1203"/>
      <c r="N33" s="1203"/>
      <c r="O33" s="1203"/>
      <c r="P33" s="1203"/>
      <c r="Q33" s="1203"/>
      <c r="R33" s="1203"/>
      <c r="S33" s="1203"/>
      <c r="T33" s="1203"/>
      <c r="U33" s="1203"/>
      <c r="V33" s="1203"/>
      <c r="W33" s="1203"/>
      <c r="X33" s="1203"/>
      <c r="Y33" s="1203"/>
      <c r="Z33" s="1203"/>
      <c r="AA33" s="1203"/>
      <c r="AB33" s="1203"/>
      <c r="AC33" s="1203"/>
      <c r="AD33" s="1203"/>
      <c r="AE33" s="1203"/>
      <c r="AF33" s="1203"/>
      <c r="AG33" s="1203"/>
      <c r="AH33" s="1203"/>
      <c r="AI33" s="1203"/>
      <c r="AJ33" s="1203"/>
      <c r="AK33" s="1203"/>
      <c r="AL33" s="1203"/>
      <c r="AM33" s="1203"/>
      <c r="AN33" s="1203"/>
      <c r="AO33" s="1203"/>
      <c r="AP33" s="1203"/>
      <c r="AQ33" s="1203"/>
      <c r="AR33" s="1203"/>
      <c r="AS33" s="1203"/>
      <c r="AT33" s="1203"/>
      <c r="AU33" s="1203"/>
      <c r="AV33" s="1203"/>
      <c r="AW33" s="1203"/>
      <c r="AX33" s="1203"/>
      <c r="AY33" s="1203"/>
      <c r="AZ33" s="1203"/>
    </row>
    <row r="34" spans="1:52" ht="14.25" customHeight="1" x14ac:dyDescent="0.15">
      <c r="A34" s="1202" t="s">
        <v>648</v>
      </c>
      <c r="B34" s="1202"/>
      <c r="C34" s="1203" t="s">
        <v>649</v>
      </c>
      <c r="D34" s="1203"/>
      <c r="E34" s="1203"/>
      <c r="F34" s="1203"/>
      <c r="G34" s="1203"/>
      <c r="H34" s="1203"/>
      <c r="I34" s="1203"/>
      <c r="J34" s="1203"/>
      <c r="K34" s="1203"/>
      <c r="L34" s="1203"/>
      <c r="M34" s="1203"/>
      <c r="N34" s="1203"/>
      <c r="O34" s="1203"/>
      <c r="P34" s="1203"/>
      <c r="Q34" s="1203"/>
      <c r="R34" s="1203"/>
      <c r="S34" s="1203"/>
      <c r="T34" s="1203"/>
      <c r="U34" s="1203"/>
      <c r="V34" s="1203"/>
      <c r="W34" s="1203"/>
      <c r="X34" s="1203"/>
      <c r="Y34" s="1203"/>
      <c r="Z34" s="1203"/>
      <c r="AA34" s="1203"/>
      <c r="AB34" s="1203"/>
      <c r="AC34" s="1203"/>
      <c r="AD34" s="1203"/>
      <c r="AE34" s="1203"/>
      <c r="AF34" s="1203"/>
      <c r="AG34" s="1203"/>
      <c r="AH34" s="1203"/>
      <c r="AI34" s="1203"/>
      <c r="AJ34" s="1203"/>
      <c r="AK34" s="1203"/>
      <c r="AL34" s="1203"/>
      <c r="AM34" s="1203"/>
      <c r="AN34" s="1203"/>
      <c r="AO34" s="1203"/>
      <c r="AP34" s="1203"/>
      <c r="AQ34" s="1203"/>
      <c r="AR34" s="1203"/>
      <c r="AS34" s="1203"/>
      <c r="AT34" s="1203"/>
      <c r="AU34" s="1203"/>
      <c r="AV34" s="1203"/>
      <c r="AW34" s="1203"/>
      <c r="AX34" s="1203"/>
      <c r="AY34" s="1203"/>
      <c r="AZ34" s="1203"/>
    </row>
    <row r="35" spans="1:52" ht="30.75" customHeight="1" x14ac:dyDescent="0.15">
      <c r="A35" s="1202" t="s">
        <v>650</v>
      </c>
      <c r="B35" s="1202"/>
      <c r="C35" s="1208" t="s">
        <v>651</v>
      </c>
      <c r="D35" s="1208"/>
      <c r="E35" s="1208"/>
      <c r="F35" s="1208"/>
      <c r="G35" s="1208"/>
      <c r="H35" s="1208"/>
      <c r="I35" s="1208"/>
      <c r="J35" s="1208"/>
      <c r="K35" s="1208"/>
      <c r="L35" s="1208"/>
      <c r="M35" s="1208"/>
      <c r="N35" s="1208"/>
      <c r="O35" s="1208"/>
      <c r="P35" s="1208"/>
      <c r="Q35" s="1208"/>
      <c r="R35" s="1208"/>
      <c r="S35" s="1208"/>
      <c r="T35" s="1208"/>
      <c r="U35" s="1208"/>
      <c r="V35" s="1208"/>
      <c r="W35" s="1208"/>
      <c r="X35" s="1208"/>
      <c r="Y35" s="1208"/>
      <c r="Z35" s="1208"/>
      <c r="AA35" s="1208"/>
      <c r="AB35" s="1208"/>
      <c r="AC35" s="1208"/>
      <c r="AD35" s="1208"/>
      <c r="AE35" s="1208"/>
      <c r="AF35" s="1208"/>
      <c r="AG35" s="1208"/>
      <c r="AH35" s="1208"/>
      <c r="AI35" s="1208"/>
      <c r="AJ35" s="1208"/>
      <c r="AK35" s="1208"/>
      <c r="AL35" s="1208"/>
      <c r="AM35" s="1208"/>
      <c r="AN35" s="1208"/>
      <c r="AO35" s="1208"/>
      <c r="AP35" s="1208"/>
      <c r="AQ35" s="1208"/>
      <c r="AR35" s="1208"/>
      <c r="AS35" s="1208"/>
      <c r="AT35" s="1208"/>
      <c r="AU35" s="1208"/>
      <c r="AV35" s="1208"/>
      <c r="AW35" s="1208"/>
      <c r="AX35" s="1208"/>
      <c r="AY35" s="1208"/>
      <c r="AZ35" s="1208"/>
    </row>
    <row r="36" spans="1:52" ht="15.75" customHeight="1" x14ac:dyDescent="0.15">
      <c r="A36" s="1202" t="s">
        <v>652</v>
      </c>
      <c r="B36" s="1202"/>
      <c r="C36" s="1203" t="s">
        <v>653</v>
      </c>
      <c r="D36" s="1203"/>
      <c r="E36" s="1203"/>
      <c r="F36" s="1203"/>
      <c r="G36" s="1203"/>
      <c r="H36" s="1203"/>
      <c r="I36" s="1203"/>
      <c r="J36" s="1203"/>
      <c r="K36" s="1203"/>
      <c r="L36" s="1203"/>
      <c r="M36" s="1203"/>
      <c r="N36" s="1203"/>
      <c r="O36" s="1203"/>
      <c r="P36" s="1203"/>
      <c r="Q36" s="1203"/>
      <c r="R36" s="1203"/>
      <c r="S36" s="1203"/>
      <c r="T36" s="1203"/>
      <c r="U36" s="1203"/>
      <c r="V36" s="1203"/>
      <c r="W36" s="1203"/>
      <c r="X36" s="1203"/>
      <c r="Y36" s="1203"/>
      <c r="Z36" s="1203"/>
      <c r="AA36" s="1203"/>
      <c r="AB36" s="1203"/>
      <c r="AC36" s="1203"/>
      <c r="AD36" s="1203"/>
      <c r="AE36" s="1203"/>
      <c r="AF36" s="1203"/>
      <c r="AG36" s="1203"/>
      <c r="AH36" s="1203"/>
      <c r="AI36" s="1203"/>
      <c r="AJ36" s="1203"/>
      <c r="AK36" s="1203"/>
      <c r="AL36" s="1203"/>
      <c r="AM36" s="1203"/>
      <c r="AN36" s="1203"/>
      <c r="AO36" s="1203"/>
      <c r="AP36" s="1203"/>
      <c r="AQ36" s="1203"/>
      <c r="AR36" s="1203"/>
      <c r="AS36" s="1203"/>
      <c r="AT36" s="1203"/>
      <c r="AU36" s="1203"/>
      <c r="AV36" s="1203"/>
      <c r="AW36" s="1203"/>
      <c r="AX36" s="1203"/>
      <c r="AY36" s="1203"/>
      <c r="AZ36" s="1203"/>
    </row>
    <row r="37" spans="1:52" ht="16.5" customHeight="1" x14ac:dyDescent="0.15">
      <c r="A37" s="1202" t="s">
        <v>654</v>
      </c>
      <c r="B37" s="1202"/>
      <c r="C37" s="1203" t="s">
        <v>655</v>
      </c>
      <c r="D37" s="1203"/>
      <c r="E37" s="1203"/>
      <c r="F37" s="1203"/>
      <c r="G37" s="1203"/>
      <c r="H37" s="1203"/>
      <c r="I37" s="1203"/>
      <c r="J37" s="1203"/>
      <c r="K37" s="1203"/>
      <c r="L37" s="1203"/>
      <c r="M37" s="1203"/>
      <c r="N37" s="1203"/>
      <c r="O37" s="1203"/>
      <c r="P37" s="1203"/>
      <c r="Q37" s="1203"/>
      <c r="R37" s="1203"/>
      <c r="S37" s="1203"/>
      <c r="T37" s="1203"/>
      <c r="U37" s="1203"/>
      <c r="V37" s="1203"/>
      <c r="W37" s="1203"/>
      <c r="X37" s="1203"/>
      <c r="Y37" s="1203"/>
      <c r="Z37" s="1203"/>
      <c r="AA37" s="1203"/>
      <c r="AB37" s="1203"/>
      <c r="AC37" s="1203"/>
      <c r="AD37" s="1203"/>
      <c r="AE37" s="1203"/>
      <c r="AF37" s="1203"/>
      <c r="AG37" s="1203"/>
      <c r="AH37" s="1203"/>
      <c r="AI37" s="1203"/>
      <c r="AJ37" s="1203"/>
      <c r="AK37" s="1203"/>
      <c r="AL37" s="1203"/>
      <c r="AM37" s="1203"/>
      <c r="AN37" s="1203"/>
      <c r="AO37" s="1203"/>
      <c r="AP37" s="1203"/>
      <c r="AQ37" s="1203"/>
      <c r="AR37" s="1203"/>
      <c r="AS37" s="1203"/>
      <c r="AT37" s="1203"/>
      <c r="AU37" s="1203"/>
      <c r="AV37" s="1203"/>
      <c r="AW37" s="1203"/>
      <c r="AX37" s="1203"/>
      <c r="AY37" s="1203"/>
      <c r="AZ37" s="1203"/>
    </row>
    <row r="38" spans="1:52" ht="15" customHeight="1" x14ac:dyDescent="0.15">
      <c r="A38" s="1202" t="s">
        <v>656</v>
      </c>
      <c r="B38" s="1202"/>
      <c r="C38" s="1203" t="s">
        <v>657</v>
      </c>
      <c r="D38" s="1203"/>
      <c r="E38" s="1203"/>
      <c r="F38" s="1203"/>
      <c r="G38" s="1203"/>
      <c r="H38" s="1203"/>
      <c r="I38" s="1203"/>
      <c r="J38" s="1203"/>
      <c r="K38" s="1203"/>
      <c r="L38" s="1203"/>
      <c r="M38" s="1203"/>
      <c r="N38" s="1203"/>
      <c r="O38" s="1203"/>
      <c r="P38" s="1203"/>
      <c r="Q38" s="1203"/>
      <c r="R38" s="1203"/>
      <c r="S38" s="1203"/>
      <c r="T38" s="1203"/>
      <c r="U38" s="1203"/>
      <c r="V38" s="1203"/>
      <c r="W38" s="1203"/>
      <c r="X38" s="1203"/>
      <c r="Y38" s="1203"/>
      <c r="Z38" s="1203"/>
      <c r="AA38" s="1203"/>
      <c r="AB38" s="1203"/>
      <c r="AC38" s="1203"/>
      <c r="AD38" s="1203"/>
      <c r="AE38" s="1203"/>
      <c r="AF38" s="1203"/>
      <c r="AG38" s="1203"/>
      <c r="AH38" s="1203"/>
      <c r="AI38" s="1203"/>
      <c r="AJ38" s="1203"/>
      <c r="AK38" s="1203"/>
      <c r="AL38" s="1203"/>
      <c r="AM38" s="1203"/>
      <c r="AN38" s="1203"/>
      <c r="AO38" s="1203"/>
      <c r="AP38" s="1203"/>
      <c r="AQ38" s="1203"/>
      <c r="AR38" s="1203"/>
      <c r="AS38" s="1203"/>
      <c r="AT38" s="1203"/>
      <c r="AU38" s="1203"/>
      <c r="AV38" s="1203"/>
      <c r="AW38" s="1203"/>
      <c r="AX38" s="1203"/>
      <c r="AY38" s="1203"/>
      <c r="AZ38" s="1203"/>
    </row>
    <row r="39" spans="1:52" ht="17.25" customHeight="1" x14ac:dyDescent="0.15">
      <c r="A39" s="1202" t="s">
        <v>658</v>
      </c>
      <c r="B39" s="1202"/>
      <c r="C39" s="1203" t="s">
        <v>659</v>
      </c>
      <c r="D39" s="1203"/>
      <c r="E39" s="1203"/>
      <c r="F39" s="1203"/>
      <c r="G39" s="1203"/>
      <c r="H39" s="1203"/>
      <c r="I39" s="1203"/>
      <c r="J39" s="1203"/>
      <c r="K39" s="1203"/>
      <c r="L39" s="1203"/>
      <c r="M39" s="1203"/>
      <c r="N39" s="1203"/>
      <c r="O39" s="1203"/>
      <c r="P39" s="1203"/>
      <c r="Q39" s="1203"/>
      <c r="R39" s="1203"/>
      <c r="S39" s="1203"/>
      <c r="T39" s="1203"/>
      <c r="U39" s="1203"/>
      <c r="V39" s="1203"/>
      <c r="W39" s="1203"/>
      <c r="X39" s="1203"/>
      <c r="Y39" s="1203"/>
      <c r="Z39" s="1203"/>
      <c r="AA39" s="1203"/>
      <c r="AB39" s="1203"/>
      <c r="AC39" s="1203"/>
      <c r="AD39" s="1203"/>
      <c r="AE39" s="1203"/>
      <c r="AF39" s="1203"/>
      <c r="AG39" s="1203"/>
      <c r="AH39" s="1203"/>
      <c r="AI39" s="1203"/>
      <c r="AJ39" s="1203"/>
      <c r="AK39" s="1203"/>
      <c r="AL39" s="1203"/>
      <c r="AM39" s="1203"/>
      <c r="AN39" s="1203"/>
      <c r="AO39" s="1203"/>
      <c r="AP39" s="1203"/>
      <c r="AQ39" s="1203"/>
      <c r="AR39" s="1203"/>
      <c r="AS39" s="1203"/>
      <c r="AT39" s="1203"/>
      <c r="AU39" s="1203"/>
      <c r="AV39" s="1203"/>
      <c r="AW39" s="1203"/>
      <c r="AX39" s="1203"/>
      <c r="AY39" s="1203"/>
      <c r="AZ39" s="1203"/>
    </row>
    <row r="40" spans="1:52" x14ac:dyDescent="0.15">
      <c r="A40" s="471" t="s">
        <v>660</v>
      </c>
    </row>
  </sheetData>
  <mergeCells count="127">
    <mergeCell ref="A38:B38"/>
    <mergeCell ref="C38:AZ38"/>
    <mergeCell ref="A39:B39"/>
    <mergeCell ref="C39:AZ39"/>
    <mergeCell ref="A35:B35"/>
    <mergeCell ref="C35:AZ35"/>
    <mergeCell ref="A36:B36"/>
    <mergeCell ref="C36:AZ36"/>
    <mergeCell ref="A37:B37"/>
    <mergeCell ref="C37:AZ37"/>
    <mergeCell ref="A32:B32"/>
    <mergeCell ref="C32:AZ32"/>
    <mergeCell ref="A33:B33"/>
    <mergeCell ref="C33:AZ33"/>
    <mergeCell ref="A34:B34"/>
    <mergeCell ref="C34:AZ34"/>
    <mergeCell ref="AK28:AM28"/>
    <mergeCell ref="AN28:AP28"/>
    <mergeCell ref="AQ28:AS28"/>
    <mergeCell ref="AT28:AV28"/>
    <mergeCell ref="AX28:AZ28"/>
    <mergeCell ref="A31:O31"/>
    <mergeCell ref="P31:T31"/>
    <mergeCell ref="A28:L28"/>
    <mergeCell ref="M28:O28"/>
    <mergeCell ref="P28:R28"/>
    <mergeCell ref="S28:U28"/>
    <mergeCell ref="V28:X28"/>
    <mergeCell ref="Y28:AA28"/>
    <mergeCell ref="AB28:AD28"/>
    <mergeCell ref="AE28:AG28"/>
    <mergeCell ref="AH28:AJ28"/>
    <mergeCell ref="A25:L26"/>
    <mergeCell ref="M25:AV25"/>
    <mergeCell ref="AW25:AZ26"/>
    <mergeCell ref="A27:L27"/>
    <mergeCell ref="M27:O27"/>
    <mergeCell ref="P27:R27"/>
    <mergeCell ref="S27:U27"/>
    <mergeCell ref="V27:X27"/>
    <mergeCell ref="Y27:AA27"/>
    <mergeCell ref="AB27:AD27"/>
    <mergeCell ref="AX27:AZ27"/>
    <mergeCell ref="AE27:AG27"/>
    <mergeCell ref="AH27:AJ27"/>
    <mergeCell ref="AK27:AM27"/>
    <mergeCell ref="AN27:AP27"/>
    <mergeCell ref="AQ27:AS27"/>
    <mergeCell ref="AT27:AV27"/>
    <mergeCell ref="A21:F21"/>
    <mergeCell ref="G21:L21"/>
    <mergeCell ref="M21:N21"/>
    <mergeCell ref="O21:T21"/>
    <mergeCell ref="U21:W21"/>
    <mergeCell ref="A22:R22"/>
    <mergeCell ref="S22:T22"/>
    <mergeCell ref="U22:W22"/>
    <mergeCell ref="A19:F19"/>
    <mergeCell ref="G19:L19"/>
    <mergeCell ref="M19:N19"/>
    <mergeCell ref="O19:T19"/>
    <mergeCell ref="U19:W19"/>
    <mergeCell ref="A20:F20"/>
    <mergeCell ref="G20:L20"/>
    <mergeCell ref="M20:N20"/>
    <mergeCell ref="O20:T20"/>
    <mergeCell ref="U20:W20"/>
    <mergeCell ref="A17:F17"/>
    <mergeCell ref="G17:L17"/>
    <mergeCell ref="M17:N17"/>
    <mergeCell ref="O17:T17"/>
    <mergeCell ref="U17:W17"/>
    <mergeCell ref="A18:F18"/>
    <mergeCell ref="G18:L18"/>
    <mergeCell ref="M18:N18"/>
    <mergeCell ref="O18:T18"/>
    <mergeCell ref="U18:W18"/>
    <mergeCell ref="A15:F15"/>
    <mergeCell ref="G15:L15"/>
    <mergeCell ref="M15:N15"/>
    <mergeCell ref="O15:T15"/>
    <mergeCell ref="U15:W15"/>
    <mergeCell ref="A16:F16"/>
    <mergeCell ref="G16:L16"/>
    <mergeCell ref="M16:N16"/>
    <mergeCell ref="O16:T16"/>
    <mergeCell ref="U16:W16"/>
    <mergeCell ref="A13:F13"/>
    <mergeCell ref="G13:L13"/>
    <mergeCell ref="M13:N13"/>
    <mergeCell ref="O13:T13"/>
    <mergeCell ref="U13:W13"/>
    <mergeCell ref="A14:F14"/>
    <mergeCell ref="G14:L14"/>
    <mergeCell ref="M14:N14"/>
    <mergeCell ref="O14:T14"/>
    <mergeCell ref="U14:W14"/>
    <mergeCell ref="A11:F11"/>
    <mergeCell ref="G11:L11"/>
    <mergeCell ref="M11:N11"/>
    <mergeCell ref="O11:T11"/>
    <mergeCell ref="U11:W11"/>
    <mergeCell ref="A12:F12"/>
    <mergeCell ref="G12:L12"/>
    <mergeCell ref="M12:N12"/>
    <mergeCell ref="O12:T12"/>
    <mergeCell ref="U12:W12"/>
    <mergeCell ref="A9:F9"/>
    <mergeCell ref="G9:L9"/>
    <mergeCell ref="M9:N9"/>
    <mergeCell ref="O9:T9"/>
    <mergeCell ref="U9:W9"/>
    <mergeCell ref="A10:F10"/>
    <mergeCell ref="G10:L10"/>
    <mergeCell ref="M10:N10"/>
    <mergeCell ref="O10:T10"/>
    <mergeCell ref="U10:W10"/>
    <mergeCell ref="A3:AZ3"/>
    <mergeCell ref="A4:E4"/>
    <mergeCell ref="G4:N4"/>
    <mergeCell ref="P4:S4"/>
    <mergeCell ref="T4:AF4"/>
    <mergeCell ref="A7:F8"/>
    <mergeCell ref="G7:L8"/>
    <mergeCell ref="M7:N8"/>
    <mergeCell ref="O7:T8"/>
    <mergeCell ref="U7:X8"/>
  </mergeCells>
  <phoneticPr fontId="3"/>
  <pageMargins left="0.48" right="0.196527777777778" top="0.118055555555556" bottom="0.118055555555556" header="0.511811023622047" footer="0.511811023622047"/>
  <pageSetup paperSize="9" scale="84"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AD123"/>
  <sheetViews>
    <sheetView topLeftCell="A22" zoomScaleNormal="100" zoomScaleSheetLayoutView="115" workbookViewId="0">
      <selection activeCell="AK9" sqref="AK9"/>
    </sheetView>
  </sheetViews>
  <sheetFormatPr defaultColWidth="3.5" defaultRowHeight="13.5" x14ac:dyDescent="0.15"/>
  <cols>
    <col min="1" max="1" width="1.25" style="3" customWidth="1"/>
    <col min="2" max="2" width="3.125" style="215" customWidth="1"/>
    <col min="3" max="30" width="3.125" style="3" customWidth="1"/>
    <col min="31" max="31" width="1.25" style="3" customWidth="1"/>
    <col min="32" max="16384" width="3.5" style="3"/>
  </cols>
  <sheetData>
    <row r="1" spans="2:30" s="187" customFormat="1" x14ac:dyDescent="0.15"/>
    <row r="2" spans="2:30" s="187" customFormat="1" x14ac:dyDescent="0.15">
      <c r="B2" s="187" t="s">
        <v>661</v>
      </c>
    </row>
    <row r="3" spans="2:30" s="187" customFormat="1" x14ac:dyDescent="0.15">
      <c r="U3" s="205" t="s">
        <v>75</v>
      </c>
      <c r="V3" s="1106"/>
      <c r="W3" s="1106"/>
      <c r="X3" s="205" t="s">
        <v>76</v>
      </c>
      <c r="Y3" s="1106"/>
      <c r="Z3" s="1106"/>
      <c r="AA3" s="205" t="s">
        <v>77</v>
      </c>
      <c r="AB3" s="1106"/>
      <c r="AC3" s="1106"/>
      <c r="AD3" s="205" t="s">
        <v>185</v>
      </c>
    </row>
    <row r="4" spans="2:30" s="187" customFormat="1" x14ac:dyDescent="0.15">
      <c r="AD4" s="205"/>
    </row>
    <row r="5" spans="2:30" s="187" customFormat="1" x14ac:dyDescent="0.15">
      <c r="B5" s="1106" t="s">
        <v>216</v>
      </c>
      <c r="C5" s="1106"/>
      <c r="D5" s="1106"/>
      <c r="E5" s="1106"/>
      <c r="F5" s="1106"/>
      <c r="G5" s="1106"/>
      <c r="H5" s="1106"/>
      <c r="I5" s="1106"/>
      <c r="J5" s="1106"/>
      <c r="K5" s="1106"/>
      <c r="L5" s="1106"/>
      <c r="M5" s="1106"/>
      <c r="N5" s="1106"/>
      <c r="O5" s="1106"/>
      <c r="P5" s="1106"/>
      <c r="Q5" s="1106"/>
      <c r="R5" s="1106"/>
      <c r="S5" s="1106"/>
      <c r="T5" s="1106"/>
      <c r="U5" s="1106"/>
      <c r="V5" s="1106"/>
      <c r="W5" s="1106"/>
      <c r="X5" s="1106"/>
      <c r="Y5" s="1106"/>
      <c r="Z5" s="1106"/>
      <c r="AA5" s="1106"/>
      <c r="AB5" s="1106"/>
      <c r="AC5" s="1106"/>
      <c r="AD5" s="1106"/>
    </row>
    <row r="6" spans="2:30" s="187" customFormat="1" ht="28.5" customHeight="1" x14ac:dyDescent="0.15">
      <c r="B6" s="1153" t="s">
        <v>235</v>
      </c>
      <c r="C6" s="1153"/>
      <c r="D6" s="1153"/>
      <c r="E6" s="1153"/>
      <c r="F6" s="1153"/>
      <c r="G6" s="1153"/>
      <c r="H6" s="1153"/>
      <c r="I6" s="1153"/>
      <c r="J6" s="1153"/>
      <c r="K6" s="1153"/>
      <c r="L6" s="1153"/>
      <c r="M6" s="1153"/>
      <c r="N6" s="1153"/>
      <c r="O6" s="1153"/>
      <c r="P6" s="1153"/>
      <c r="Q6" s="1153"/>
      <c r="R6" s="1153"/>
      <c r="S6" s="1153"/>
      <c r="T6" s="1153"/>
      <c r="U6" s="1153"/>
      <c r="V6" s="1153"/>
      <c r="W6" s="1153"/>
      <c r="X6" s="1153"/>
      <c r="Y6" s="1153"/>
      <c r="Z6" s="1153"/>
      <c r="AA6" s="1153"/>
      <c r="AB6" s="1153"/>
      <c r="AC6" s="1153"/>
      <c r="AD6" s="1153"/>
    </row>
    <row r="7" spans="2:30" s="187" customFormat="1" x14ac:dyDescent="0.15"/>
    <row r="8" spans="2:30" s="187" customFormat="1" ht="23.25" customHeight="1" x14ac:dyDescent="0.15">
      <c r="B8" s="1242" t="s">
        <v>217</v>
      </c>
      <c r="C8" s="1242"/>
      <c r="D8" s="1242"/>
      <c r="E8" s="1242"/>
      <c r="F8" s="1107"/>
      <c r="G8" s="1243"/>
      <c r="H8" s="1244"/>
      <c r="I8" s="1244"/>
      <c r="J8" s="1244"/>
      <c r="K8" s="1244"/>
      <c r="L8" s="1244"/>
      <c r="M8" s="1244"/>
      <c r="N8" s="1244"/>
      <c r="O8" s="1244"/>
      <c r="P8" s="1244"/>
      <c r="Q8" s="1244"/>
      <c r="R8" s="1244"/>
      <c r="S8" s="1244"/>
      <c r="T8" s="1244"/>
      <c r="U8" s="1244"/>
      <c r="V8" s="1244"/>
      <c r="W8" s="1244"/>
      <c r="X8" s="1244"/>
      <c r="Y8" s="1244"/>
      <c r="Z8" s="1244"/>
      <c r="AA8" s="1244"/>
      <c r="AB8" s="1244"/>
      <c r="AC8" s="1244"/>
      <c r="AD8" s="1245"/>
    </row>
    <row r="9" spans="2:30" ht="23.25" customHeight="1" x14ac:dyDescent="0.15">
      <c r="B9" s="1107" t="s">
        <v>218</v>
      </c>
      <c r="C9" s="1108"/>
      <c r="D9" s="1108"/>
      <c r="E9" s="1108"/>
      <c r="F9" s="1108"/>
      <c r="G9" s="107" t="s">
        <v>7</v>
      </c>
      <c r="H9" s="220" t="s">
        <v>192</v>
      </c>
      <c r="I9" s="220"/>
      <c r="J9" s="220"/>
      <c r="K9" s="220"/>
      <c r="L9" s="109" t="s">
        <v>7</v>
      </c>
      <c r="M9" s="220" t="s">
        <v>193</v>
      </c>
      <c r="N9" s="220"/>
      <c r="O9" s="220"/>
      <c r="P9" s="220"/>
      <c r="Q9" s="109" t="s">
        <v>7</v>
      </c>
      <c r="R9" s="220" t="s">
        <v>194</v>
      </c>
      <c r="S9" s="218"/>
      <c r="T9" s="218"/>
      <c r="U9" s="218"/>
      <c r="V9" s="218"/>
      <c r="W9" s="218"/>
      <c r="X9" s="218"/>
      <c r="Y9" s="218"/>
      <c r="Z9" s="218"/>
      <c r="AA9" s="218"/>
      <c r="AB9" s="218"/>
      <c r="AC9" s="218"/>
      <c r="AD9" s="114"/>
    </row>
    <row r="10" spans="2:30" ht="23.25" customHeight="1" x14ac:dyDescent="0.15">
      <c r="B10" s="1233" t="s">
        <v>219</v>
      </c>
      <c r="C10" s="1234"/>
      <c r="D10" s="1234"/>
      <c r="E10" s="1234"/>
      <c r="F10" s="1235"/>
      <c r="G10" s="109" t="s">
        <v>7</v>
      </c>
      <c r="H10" s="193" t="s">
        <v>236</v>
      </c>
      <c r="I10" s="222"/>
      <c r="J10" s="222"/>
      <c r="K10" s="222"/>
      <c r="L10" s="222"/>
      <c r="M10" s="222"/>
      <c r="N10" s="193"/>
      <c r="O10" s="222"/>
      <c r="P10" s="109" t="s">
        <v>7</v>
      </c>
      <c r="Q10" s="193" t="s">
        <v>237</v>
      </c>
      <c r="R10" s="222"/>
      <c r="S10" s="193"/>
      <c r="T10" s="115"/>
      <c r="U10" s="115"/>
      <c r="V10" s="115"/>
      <c r="W10" s="115"/>
      <c r="X10" s="115"/>
      <c r="Y10" s="115"/>
      <c r="Z10" s="115"/>
      <c r="AA10" s="115"/>
      <c r="AB10" s="115"/>
      <c r="AC10" s="115"/>
      <c r="AD10" s="116"/>
    </row>
    <row r="11" spans="2:30" ht="23.25" customHeight="1" x14ac:dyDescent="0.15">
      <c r="B11" s="1236"/>
      <c r="C11" s="1237"/>
      <c r="D11" s="1237"/>
      <c r="E11" s="1237"/>
      <c r="F11" s="1238"/>
      <c r="G11" s="110" t="s">
        <v>7</v>
      </c>
      <c r="H11" s="192" t="s">
        <v>238</v>
      </c>
      <c r="I11" s="221"/>
      <c r="J11" s="221"/>
      <c r="K11" s="221"/>
      <c r="L11" s="221"/>
      <c r="M11" s="221"/>
      <c r="N11" s="221"/>
      <c r="O11" s="221"/>
      <c r="P11" s="109" t="s">
        <v>7</v>
      </c>
      <c r="Q11" s="192" t="s">
        <v>239</v>
      </c>
      <c r="R11" s="221"/>
      <c r="S11" s="117"/>
      <c r="T11" s="117"/>
      <c r="U11" s="117"/>
      <c r="V11" s="117"/>
      <c r="W11" s="117"/>
      <c r="X11" s="117"/>
      <c r="Y11" s="117"/>
      <c r="Z11" s="117"/>
      <c r="AA11" s="117"/>
      <c r="AB11" s="117"/>
      <c r="AC11" s="117"/>
      <c r="AD11" s="118"/>
    </row>
    <row r="12" spans="2:30" ht="23.25" customHeight="1" x14ac:dyDescent="0.15">
      <c r="B12" s="1233" t="s">
        <v>220</v>
      </c>
      <c r="C12" s="1234"/>
      <c r="D12" s="1234"/>
      <c r="E12" s="1234"/>
      <c r="F12" s="1235"/>
      <c r="G12" s="109" t="s">
        <v>7</v>
      </c>
      <c r="H12" s="193" t="s">
        <v>221</v>
      </c>
      <c r="I12" s="222"/>
      <c r="J12" s="222"/>
      <c r="K12" s="222"/>
      <c r="L12" s="222"/>
      <c r="M12" s="222"/>
      <c r="N12" s="222"/>
      <c r="O12" s="222"/>
      <c r="P12" s="222"/>
      <c r="Q12" s="222"/>
      <c r="R12" s="222"/>
      <c r="S12" s="109" t="s">
        <v>7</v>
      </c>
      <c r="T12" s="193" t="s">
        <v>222</v>
      </c>
      <c r="U12" s="115"/>
      <c r="V12" s="115"/>
      <c r="W12" s="115"/>
      <c r="X12" s="115"/>
      <c r="Y12" s="115"/>
      <c r="Z12" s="115"/>
      <c r="AA12" s="115"/>
      <c r="AB12" s="115"/>
      <c r="AC12" s="115"/>
      <c r="AD12" s="116"/>
    </row>
    <row r="13" spans="2:30" ht="23.25" customHeight="1" x14ac:dyDescent="0.15">
      <c r="B13" s="1236"/>
      <c r="C13" s="1237"/>
      <c r="D13" s="1237"/>
      <c r="E13" s="1237"/>
      <c r="F13" s="1238"/>
      <c r="G13" s="110" t="s">
        <v>7</v>
      </c>
      <c r="H13" s="192" t="s">
        <v>223</v>
      </c>
      <c r="I13" s="221"/>
      <c r="J13" s="221"/>
      <c r="K13" s="221"/>
      <c r="L13" s="221"/>
      <c r="M13" s="221"/>
      <c r="N13" s="221"/>
      <c r="O13" s="221"/>
      <c r="P13" s="221"/>
      <c r="Q13" s="221"/>
      <c r="R13" s="221"/>
      <c r="S13" s="117"/>
      <c r="T13" s="117"/>
      <c r="U13" s="117"/>
      <c r="V13" s="117"/>
      <c r="W13" s="117"/>
      <c r="X13" s="117"/>
      <c r="Y13" s="117"/>
      <c r="Z13" s="117"/>
      <c r="AA13" s="117"/>
      <c r="AB13" s="117"/>
      <c r="AC13" s="117"/>
      <c r="AD13" s="118"/>
    </row>
    <row r="14" spans="2:30" s="187" customFormat="1" x14ac:dyDescent="0.15"/>
    <row r="15" spans="2:30" s="187" customFormat="1" x14ac:dyDescent="0.15">
      <c r="B15" s="187" t="s">
        <v>240</v>
      </c>
    </row>
    <row r="16" spans="2:30" s="187" customFormat="1" x14ac:dyDescent="0.15">
      <c r="B16" s="187" t="s">
        <v>224</v>
      </c>
      <c r="AC16" s="2"/>
      <c r="AD16" s="2"/>
    </row>
    <row r="17" spans="2:30" s="187" customFormat="1" ht="6" customHeight="1" x14ac:dyDescent="0.15"/>
    <row r="18" spans="2:30" s="187" customFormat="1" ht="4.5" customHeight="1" x14ac:dyDescent="0.15">
      <c r="B18" s="1212" t="s">
        <v>225</v>
      </c>
      <c r="C18" s="1213"/>
      <c r="D18" s="1213"/>
      <c r="E18" s="1213"/>
      <c r="F18" s="1214"/>
      <c r="G18" s="211"/>
      <c r="H18" s="193"/>
      <c r="I18" s="193"/>
      <c r="J18" s="193"/>
      <c r="K18" s="193"/>
      <c r="L18" s="193"/>
      <c r="M18" s="193"/>
      <c r="N18" s="193"/>
      <c r="O18" s="193"/>
      <c r="P18" s="193"/>
      <c r="Q18" s="193"/>
      <c r="R18" s="193"/>
      <c r="S18" s="193"/>
      <c r="T18" s="193"/>
      <c r="U18" s="193"/>
      <c r="V18" s="193"/>
      <c r="W18" s="193"/>
      <c r="X18" s="193"/>
      <c r="Y18" s="193"/>
      <c r="Z18" s="211"/>
      <c r="AA18" s="193"/>
      <c r="AB18" s="193"/>
      <c r="AC18" s="1239"/>
      <c r="AD18" s="1240"/>
    </row>
    <row r="19" spans="2:30" s="187" customFormat="1" ht="15.75" customHeight="1" x14ac:dyDescent="0.15">
      <c r="B19" s="1215"/>
      <c r="C19" s="1153"/>
      <c r="D19" s="1153"/>
      <c r="E19" s="1153"/>
      <c r="F19" s="1216"/>
      <c r="G19" s="210"/>
      <c r="H19" s="187" t="s">
        <v>241</v>
      </c>
      <c r="Z19" s="120"/>
      <c r="AA19" s="106" t="s">
        <v>195</v>
      </c>
      <c r="AB19" s="106" t="s">
        <v>196</v>
      </c>
      <c r="AC19" s="106" t="s">
        <v>197</v>
      </c>
      <c r="AD19" s="94"/>
    </row>
    <row r="20" spans="2:30" s="187" customFormat="1" ht="18.75" customHeight="1" x14ac:dyDescent="0.15">
      <c r="B20" s="1215"/>
      <c r="C20" s="1153"/>
      <c r="D20" s="1153"/>
      <c r="E20" s="1153"/>
      <c r="F20" s="1216"/>
      <c r="G20" s="210"/>
      <c r="I20" s="199" t="s">
        <v>198</v>
      </c>
      <c r="J20" s="1225" t="s">
        <v>226</v>
      </c>
      <c r="K20" s="1226"/>
      <c r="L20" s="1226"/>
      <c r="M20" s="1226"/>
      <c r="N20" s="1226"/>
      <c r="O20" s="1226"/>
      <c r="P20" s="1226"/>
      <c r="Q20" s="1226"/>
      <c r="R20" s="1226"/>
      <c r="S20" s="1226"/>
      <c r="T20" s="1226"/>
      <c r="U20" s="208"/>
      <c r="V20" s="1224"/>
      <c r="W20" s="1227"/>
      <c r="X20" s="209" t="s">
        <v>189</v>
      </c>
      <c r="Z20" s="88"/>
      <c r="AA20" s="226"/>
      <c r="AB20" s="190"/>
      <c r="AC20" s="226"/>
      <c r="AD20" s="94"/>
    </row>
    <row r="21" spans="2:30" s="187" customFormat="1" ht="18.75" customHeight="1" x14ac:dyDescent="0.15">
      <c r="B21" s="1215"/>
      <c r="C21" s="1153"/>
      <c r="D21" s="1153"/>
      <c r="E21" s="1153"/>
      <c r="F21" s="1216"/>
      <c r="G21" s="210"/>
      <c r="I21" s="199" t="s">
        <v>199</v>
      </c>
      <c r="J21" s="217" t="s">
        <v>227</v>
      </c>
      <c r="K21" s="208"/>
      <c r="L21" s="208"/>
      <c r="M21" s="208"/>
      <c r="N21" s="208"/>
      <c r="O21" s="208"/>
      <c r="P21" s="208"/>
      <c r="Q21" s="208"/>
      <c r="R21" s="208"/>
      <c r="S21" s="208"/>
      <c r="T21" s="208"/>
      <c r="U21" s="209"/>
      <c r="V21" s="1228"/>
      <c r="W21" s="1229"/>
      <c r="X21" s="214" t="s">
        <v>189</v>
      </c>
      <c r="Y21" s="121"/>
      <c r="Z21" s="88"/>
      <c r="AA21" s="109" t="s">
        <v>7</v>
      </c>
      <c r="AB21" s="109" t="s">
        <v>196</v>
      </c>
      <c r="AC21" s="109" t="s">
        <v>7</v>
      </c>
      <c r="AD21" s="94"/>
    </row>
    <row r="22" spans="2:30" s="187" customFormat="1" x14ac:dyDescent="0.15">
      <c r="B22" s="1215"/>
      <c r="C22" s="1153"/>
      <c r="D22" s="1153"/>
      <c r="E22" s="1153"/>
      <c r="F22" s="1216"/>
      <c r="G22" s="210"/>
      <c r="H22" s="187" t="s">
        <v>228</v>
      </c>
      <c r="Z22" s="210"/>
      <c r="AC22" s="2"/>
      <c r="AD22" s="94"/>
    </row>
    <row r="23" spans="2:30" s="187" customFormat="1" ht="15.75" customHeight="1" x14ac:dyDescent="0.15">
      <c r="B23" s="1215"/>
      <c r="C23" s="1153"/>
      <c r="D23" s="1153"/>
      <c r="E23" s="1153"/>
      <c r="F23" s="1216"/>
      <c r="G23" s="210"/>
      <c r="H23" s="187" t="s">
        <v>229</v>
      </c>
      <c r="T23" s="121"/>
      <c r="V23" s="121"/>
      <c r="Z23" s="88"/>
      <c r="AA23" s="2"/>
      <c r="AB23" s="2"/>
      <c r="AC23" s="2"/>
      <c r="AD23" s="94"/>
    </row>
    <row r="24" spans="2:30" s="187" customFormat="1" ht="30" customHeight="1" x14ac:dyDescent="0.15">
      <c r="B24" s="1215"/>
      <c r="C24" s="1153"/>
      <c r="D24" s="1153"/>
      <c r="E24" s="1153"/>
      <c r="F24" s="1216"/>
      <c r="G24" s="210"/>
      <c r="I24" s="199" t="s">
        <v>201</v>
      </c>
      <c r="J24" s="1225" t="s">
        <v>230</v>
      </c>
      <c r="K24" s="1226"/>
      <c r="L24" s="1226"/>
      <c r="M24" s="1226"/>
      <c r="N24" s="1226"/>
      <c r="O24" s="1226"/>
      <c r="P24" s="1226"/>
      <c r="Q24" s="1226"/>
      <c r="R24" s="1226"/>
      <c r="S24" s="1226"/>
      <c r="T24" s="1226"/>
      <c r="U24" s="1241"/>
      <c r="V24" s="1224"/>
      <c r="W24" s="1227"/>
      <c r="X24" s="209" t="s">
        <v>189</v>
      </c>
      <c r="Y24" s="121"/>
      <c r="Z24" s="88"/>
      <c r="AA24" s="109" t="s">
        <v>7</v>
      </c>
      <c r="AB24" s="109" t="s">
        <v>196</v>
      </c>
      <c r="AC24" s="109" t="s">
        <v>7</v>
      </c>
      <c r="AD24" s="94"/>
    </row>
    <row r="25" spans="2:30" s="187" customFormat="1" ht="6" customHeight="1" x14ac:dyDescent="0.15">
      <c r="B25" s="1217"/>
      <c r="C25" s="1218"/>
      <c r="D25" s="1218"/>
      <c r="E25" s="1218"/>
      <c r="F25" s="1219"/>
      <c r="G25" s="213"/>
      <c r="H25" s="192"/>
      <c r="I25" s="192"/>
      <c r="J25" s="192"/>
      <c r="K25" s="192"/>
      <c r="L25" s="192"/>
      <c r="M25" s="192"/>
      <c r="N25" s="192"/>
      <c r="O25" s="192"/>
      <c r="P25" s="192"/>
      <c r="Q25" s="192"/>
      <c r="R25" s="192"/>
      <c r="S25" s="192"/>
      <c r="T25" s="122"/>
      <c r="U25" s="122"/>
      <c r="V25" s="192"/>
      <c r="W25" s="192"/>
      <c r="X25" s="192"/>
      <c r="Y25" s="192"/>
      <c r="Z25" s="213"/>
      <c r="AA25" s="192"/>
      <c r="AB25" s="192"/>
      <c r="AC25" s="221"/>
      <c r="AD25" s="224"/>
    </row>
    <row r="26" spans="2:30" s="187" customFormat="1" ht="9.75" customHeight="1" x14ac:dyDescent="0.15">
      <c r="B26" s="191"/>
      <c r="C26" s="191"/>
      <c r="D26" s="191"/>
      <c r="E26" s="191"/>
      <c r="F26" s="191"/>
      <c r="T26" s="121"/>
      <c r="U26" s="121"/>
    </row>
    <row r="27" spans="2:30" s="187" customFormat="1" x14ac:dyDescent="0.15">
      <c r="B27" s="187" t="s">
        <v>231</v>
      </c>
      <c r="C27" s="191"/>
      <c r="D27" s="191"/>
      <c r="E27" s="191"/>
      <c r="F27" s="191"/>
      <c r="T27" s="121"/>
      <c r="U27" s="121"/>
    </row>
    <row r="28" spans="2:30" s="187" customFormat="1" ht="6.75" customHeight="1" x14ac:dyDescent="0.15">
      <c r="B28" s="191"/>
      <c r="C28" s="191"/>
      <c r="D28" s="191"/>
      <c r="E28" s="191"/>
      <c r="F28" s="191"/>
      <c r="T28" s="121"/>
      <c r="U28" s="121"/>
    </row>
    <row r="29" spans="2:30" s="187" customFormat="1" ht="4.5" customHeight="1" x14ac:dyDescent="0.15">
      <c r="B29" s="1212" t="s">
        <v>225</v>
      </c>
      <c r="C29" s="1213"/>
      <c r="D29" s="1213"/>
      <c r="E29" s="1213"/>
      <c r="F29" s="1214"/>
      <c r="G29" s="211"/>
      <c r="H29" s="193"/>
      <c r="I29" s="193"/>
      <c r="J29" s="193"/>
      <c r="K29" s="193"/>
      <c r="L29" s="193"/>
      <c r="M29" s="193"/>
      <c r="N29" s="193"/>
      <c r="O29" s="193"/>
      <c r="P29" s="193"/>
      <c r="Q29" s="193"/>
      <c r="R29" s="193"/>
      <c r="S29" s="193"/>
      <c r="T29" s="193"/>
      <c r="U29" s="193"/>
      <c r="V29" s="193"/>
      <c r="W29" s="193"/>
      <c r="X29" s="193"/>
      <c r="Y29" s="193"/>
      <c r="Z29" s="211"/>
      <c r="AA29" s="193"/>
      <c r="AB29" s="193"/>
      <c r="AC29" s="222"/>
      <c r="AD29" s="223"/>
    </row>
    <row r="30" spans="2:30" s="187" customFormat="1" ht="15.75" customHeight="1" x14ac:dyDescent="0.15">
      <c r="B30" s="1215"/>
      <c r="C30" s="1153"/>
      <c r="D30" s="1153"/>
      <c r="E30" s="1153"/>
      <c r="F30" s="1216"/>
      <c r="G30" s="210"/>
      <c r="H30" s="187" t="s">
        <v>242</v>
      </c>
      <c r="Z30" s="210"/>
      <c r="AA30" s="106" t="s">
        <v>195</v>
      </c>
      <c r="AB30" s="106" t="s">
        <v>196</v>
      </c>
      <c r="AC30" s="106" t="s">
        <v>197</v>
      </c>
      <c r="AD30" s="119"/>
    </row>
    <row r="31" spans="2:30" s="187" customFormat="1" ht="18.75" customHeight="1" x14ac:dyDescent="0.15">
      <c r="B31" s="1215"/>
      <c r="C31" s="1153"/>
      <c r="D31" s="1153"/>
      <c r="E31" s="1153"/>
      <c r="F31" s="1216"/>
      <c r="G31" s="210"/>
      <c r="I31" s="199" t="s">
        <v>198</v>
      </c>
      <c r="J31" s="1225" t="s">
        <v>226</v>
      </c>
      <c r="K31" s="1226"/>
      <c r="L31" s="1226"/>
      <c r="M31" s="1226"/>
      <c r="N31" s="1226"/>
      <c r="O31" s="1226"/>
      <c r="P31" s="1226"/>
      <c r="Q31" s="1226"/>
      <c r="R31" s="1226"/>
      <c r="S31" s="1226"/>
      <c r="T31" s="1226"/>
      <c r="U31" s="209"/>
      <c r="V31" s="1224"/>
      <c r="W31" s="1227"/>
      <c r="X31" s="209" t="s">
        <v>189</v>
      </c>
      <c r="Z31" s="210"/>
      <c r="AA31" s="226"/>
      <c r="AB31" s="190"/>
      <c r="AC31" s="226"/>
      <c r="AD31" s="94"/>
    </row>
    <row r="32" spans="2:30" s="187" customFormat="1" ht="18.75" customHeight="1" x14ac:dyDescent="0.15">
      <c r="B32" s="1215"/>
      <c r="C32" s="1153"/>
      <c r="D32" s="1153"/>
      <c r="E32" s="1153"/>
      <c r="F32" s="1216"/>
      <c r="G32" s="210"/>
      <c r="I32" s="216" t="s">
        <v>199</v>
      </c>
      <c r="J32" s="125" t="s">
        <v>227</v>
      </c>
      <c r="K32" s="192"/>
      <c r="L32" s="192"/>
      <c r="M32" s="192"/>
      <c r="N32" s="192"/>
      <c r="O32" s="192"/>
      <c r="P32" s="192"/>
      <c r="Q32" s="192"/>
      <c r="R32" s="192"/>
      <c r="S32" s="192"/>
      <c r="T32" s="192"/>
      <c r="U32" s="214"/>
      <c r="V32" s="1228"/>
      <c r="W32" s="1229"/>
      <c r="X32" s="214" t="s">
        <v>189</v>
      </c>
      <c r="Y32" s="121"/>
      <c r="Z32" s="88"/>
      <c r="AA32" s="109" t="s">
        <v>7</v>
      </c>
      <c r="AB32" s="109" t="s">
        <v>196</v>
      </c>
      <c r="AC32" s="109" t="s">
        <v>7</v>
      </c>
      <c r="AD32" s="94"/>
    </row>
    <row r="33" spans="2:30" s="187" customFormat="1" ht="6" customHeight="1" x14ac:dyDescent="0.15">
      <c r="B33" s="1217"/>
      <c r="C33" s="1218"/>
      <c r="D33" s="1218"/>
      <c r="E33" s="1218"/>
      <c r="F33" s="1219"/>
      <c r="G33" s="213"/>
      <c r="H33" s="192"/>
      <c r="I33" s="192"/>
      <c r="J33" s="192"/>
      <c r="K33" s="192"/>
      <c r="L33" s="192"/>
      <c r="M33" s="192"/>
      <c r="N33" s="192"/>
      <c r="O33" s="192"/>
      <c r="P33" s="192"/>
      <c r="Q33" s="192"/>
      <c r="R33" s="192"/>
      <c r="S33" s="192"/>
      <c r="T33" s="122"/>
      <c r="U33" s="122"/>
      <c r="V33" s="192"/>
      <c r="W33" s="192"/>
      <c r="X33" s="192"/>
      <c r="Y33" s="192"/>
      <c r="Z33" s="213"/>
      <c r="AA33" s="192"/>
      <c r="AB33" s="192"/>
      <c r="AC33" s="221"/>
      <c r="AD33" s="224"/>
    </row>
    <row r="34" spans="2:30" s="187" customFormat="1" ht="9.75" customHeight="1" x14ac:dyDescent="0.15">
      <c r="B34" s="191"/>
      <c r="C34" s="191"/>
      <c r="D34" s="191"/>
      <c r="E34" s="191"/>
      <c r="F34" s="191"/>
      <c r="T34" s="121"/>
      <c r="U34" s="121"/>
    </row>
    <row r="35" spans="2:30" s="187" customFormat="1" ht="13.5" customHeight="1" x14ac:dyDescent="0.15">
      <c r="B35" s="187" t="s">
        <v>243</v>
      </c>
      <c r="C35" s="191"/>
      <c r="D35" s="191"/>
      <c r="E35" s="191"/>
      <c r="F35" s="191"/>
      <c r="T35" s="121"/>
      <c r="U35" s="121"/>
    </row>
    <row r="36" spans="2:30" s="187" customFormat="1" ht="6.75" customHeight="1" x14ac:dyDescent="0.15">
      <c r="B36" s="191"/>
      <c r="C36" s="191"/>
      <c r="D36" s="191"/>
      <c r="E36" s="191"/>
      <c r="F36" s="191"/>
      <c r="T36" s="121"/>
      <c r="U36" s="121"/>
    </row>
    <row r="37" spans="2:30" s="187" customFormat="1" ht="4.5" customHeight="1" x14ac:dyDescent="0.15">
      <c r="B37" s="1212" t="s">
        <v>225</v>
      </c>
      <c r="C37" s="1213"/>
      <c r="D37" s="1213"/>
      <c r="E37" s="1213"/>
      <c r="F37" s="1214"/>
      <c r="G37" s="211"/>
      <c r="H37" s="193"/>
      <c r="I37" s="193"/>
      <c r="J37" s="193"/>
      <c r="K37" s="193"/>
      <c r="L37" s="193"/>
      <c r="M37" s="193"/>
      <c r="N37" s="193"/>
      <c r="O37" s="193"/>
      <c r="P37" s="193"/>
      <c r="Q37" s="193"/>
      <c r="R37" s="193"/>
      <c r="S37" s="193"/>
      <c r="T37" s="193"/>
      <c r="U37" s="193"/>
      <c r="V37" s="193"/>
      <c r="W37" s="193"/>
      <c r="X37" s="193"/>
      <c r="Y37" s="193"/>
      <c r="Z37" s="211"/>
      <c r="AA37" s="193"/>
      <c r="AB37" s="193"/>
      <c r="AC37" s="222"/>
      <c r="AD37" s="223"/>
    </row>
    <row r="38" spans="2:30" s="187" customFormat="1" ht="15.75" customHeight="1" x14ac:dyDescent="0.15">
      <c r="B38" s="1217"/>
      <c r="C38" s="1218"/>
      <c r="D38" s="1218"/>
      <c r="E38" s="1218"/>
      <c r="F38" s="1219"/>
      <c r="G38" s="210"/>
      <c r="H38" s="187" t="s">
        <v>232</v>
      </c>
      <c r="I38" s="192"/>
      <c r="J38" s="192"/>
      <c r="K38" s="192"/>
      <c r="L38" s="192"/>
      <c r="M38" s="192"/>
      <c r="N38" s="192"/>
      <c r="O38" s="192"/>
      <c r="P38" s="192"/>
      <c r="Q38" s="192"/>
      <c r="R38" s="192"/>
      <c r="S38" s="192"/>
      <c r="T38" s="192"/>
      <c r="U38" s="192"/>
      <c r="V38" s="192"/>
      <c r="W38" s="192"/>
      <c r="X38" s="192"/>
      <c r="Z38" s="210"/>
      <c r="AA38" s="106" t="s">
        <v>195</v>
      </c>
      <c r="AB38" s="106" t="s">
        <v>196</v>
      </c>
      <c r="AC38" s="106" t="s">
        <v>197</v>
      </c>
      <c r="AD38" s="119"/>
    </row>
    <row r="39" spans="2:30" s="187" customFormat="1" ht="18.75" customHeight="1" x14ac:dyDescent="0.15">
      <c r="B39" s="1215"/>
      <c r="C39" s="1213"/>
      <c r="D39" s="1153"/>
      <c r="E39" s="1153"/>
      <c r="F39" s="1216"/>
      <c r="G39" s="210"/>
      <c r="I39" s="216" t="s">
        <v>198</v>
      </c>
      <c r="J39" s="1230" t="s">
        <v>226</v>
      </c>
      <c r="K39" s="1231"/>
      <c r="L39" s="1231"/>
      <c r="M39" s="1231"/>
      <c r="N39" s="1231"/>
      <c r="O39" s="1231"/>
      <c r="P39" s="1231"/>
      <c r="Q39" s="1231"/>
      <c r="R39" s="1231"/>
      <c r="S39" s="1231"/>
      <c r="T39" s="1231"/>
      <c r="U39" s="214"/>
      <c r="V39" s="1232"/>
      <c r="W39" s="1228"/>
      <c r="X39" s="214" t="s">
        <v>189</v>
      </c>
      <c r="Z39" s="210"/>
      <c r="AA39" s="226"/>
      <c r="AB39" s="190"/>
      <c r="AC39" s="226"/>
      <c r="AD39" s="94"/>
    </row>
    <row r="40" spans="2:30" s="187" customFormat="1" ht="18.75" customHeight="1" x14ac:dyDescent="0.15">
      <c r="B40" s="1215"/>
      <c r="C40" s="1153"/>
      <c r="D40" s="1153"/>
      <c r="E40" s="1153"/>
      <c r="F40" s="1216"/>
      <c r="G40" s="210"/>
      <c r="I40" s="216" t="s">
        <v>199</v>
      </c>
      <c r="J40" s="125" t="s">
        <v>227</v>
      </c>
      <c r="K40" s="192"/>
      <c r="L40" s="192"/>
      <c r="M40" s="192"/>
      <c r="N40" s="192"/>
      <c r="O40" s="192"/>
      <c r="P40" s="192"/>
      <c r="Q40" s="192"/>
      <c r="R40" s="192"/>
      <c r="S40" s="192"/>
      <c r="T40" s="192"/>
      <c r="U40" s="214"/>
      <c r="V40" s="1223"/>
      <c r="W40" s="1224"/>
      <c r="X40" s="214" t="s">
        <v>189</v>
      </c>
      <c r="Y40" s="121"/>
      <c r="Z40" s="88"/>
      <c r="AA40" s="109" t="s">
        <v>7</v>
      </c>
      <c r="AB40" s="109" t="s">
        <v>196</v>
      </c>
      <c r="AC40" s="109" t="s">
        <v>7</v>
      </c>
      <c r="AD40" s="94"/>
    </row>
    <row r="41" spans="2:30" s="187" customFormat="1" ht="6" customHeight="1" x14ac:dyDescent="0.15">
      <c r="B41" s="1217"/>
      <c r="C41" s="1218"/>
      <c r="D41" s="1218"/>
      <c r="E41" s="1218"/>
      <c r="F41" s="1219"/>
      <c r="G41" s="213"/>
      <c r="H41" s="192"/>
      <c r="I41" s="192"/>
      <c r="J41" s="192"/>
      <c r="K41" s="192"/>
      <c r="L41" s="192"/>
      <c r="M41" s="192"/>
      <c r="N41" s="192"/>
      <c r="O41" s="192"/>
      <c r="P41" s="192"/>
      <c r="Q41" s="192"/>
      <c r="R41" s="192"/>
      <c r="S41" s="192"/>
      <c r="T41" s="122"/>
      <c r="U41" s="122"/>
      <c r="V41" s="192"/>
      <c r="W41" s="192"/>
      <c r="X41" s="192"/>
      <c r="Y41" s="192"/>
      <c r="Z41" s="213"/>
      <c r="AA41" s="192"/>
      <c r="AB41" s="192"/>
      <c r="AC41" s="221"/>
      <c r="AD41" s="224"/>
    </row>
    <row r="42" spans="2:30" s="187" customFormat="1" ht="4.5" customHeight="1" x14ac:dyDescent="0.15">
      <c r="B42" s="1212" t="s">
        <v>234</v>
      </c>
      <c r="C42" s="1213"/>
      <c r="D42" s="1213"/>
      <c r="E42" s="1213"/>
      <c r="F42" s="1214"/>
      <c r="G42" s="211"/>
      <c r="H42" s="193"/>
      <c r="I42" s="193"/>
      <c r="J42" s="193"/>
      <c r="K42" s="193"/>
      <c r="L42" s="193"/>
      <c r="M42" s="193"/>
      <c r="N42" s="193"/>
      <c r="O42" s="193"/>
      <c r="P42" s="193"/>
      <c r="Q42" s="193"/>
      <c r="R42" s="193"/>
      <c r="S42" s="193"/>
      <c r="T42" s="193"/>
      <c r="U42" s="193"/>
      <c r="V42" s="193"/>
      <c r="W42" s="193"/>
      <c r="X42" s="193"/>
      <c r="Y42" s="193"/>
      <c r="Z42" s="211"/>
      <c r="AA42" s="193"/>
      <c r="AB42" s="193"/>
      <c r="AC42" s="222"/>
      <c r="AD42" s="223"/>
    </row>
    <row r="43" spans="2:30" s="187" customFormat="1" ht="15.75" customHeight="1" x14ac:dyDescent="0.15">
      <c r="B43" s="1215"/>
      <c r="C43" s="1153"/>
      <c r="D43" s="1153"/>
      <c r="E43" s="1153"/>
      <c r="F43" s="1216"/>
      <c r="G43" s="210"/>
      <c r="H43" s="187" t="s">
        <v>233</v>
      </c>
      <c r="Z43" s="210"/>
      <c r="AA43" s="106" t="s">
        <v>195</v>
      </c>
      <c r="AB43" s="106" t="s">
        <v>196</v>
      </c>
      <c r="AC43" s="106" t="s">
        <v>197</v>
      </c>
      <c r="AD43" s="119"/>
    </row>
    <row r="44" spans="2:30" s="187" customFormat="1" ht="30" customHeight="1" x14ac:dyDescent="0.15">
      <c r="B44" s="1215"/>
      <c r="C44" s="1153"/>
      <c r="D44" s="1153"/>
      <c r="E44" s="1153"/>
      <c r="F44" s="1216"/>
      <c r="G44" s="210"/>
      <c r="I44" s="199" t="s">
        <v>198</v>
      </c>
      <c r="J44" s="1220" t="s">
        <v>244</v>
      </c>
      <c r="K44" s="1221"/>
      <c r="L44" s="1221"/>
      <c r="M44" s="1221"/>
      <c r="N44" s="1221"/>
      <c r="O44" s="1221"/>
      <c r="P44" s="1221"/>
      <c r="Q44" s="1221"/>
      <c r="R44" s="1221"/>
      <c r="S44" s="1221"/>
      <c r="T44" s="1221"/>
      <c r="U44" s="1222"/>
      <c r="V44" s="1223"/>
      <c r="W44" s="1224"/>
      <c r="X44" s="209" t="s">
        <v>189</v>
      </c>
      <c r="Z44" s="210"/>
      <c r="AA44" s="226"/>
      <c r="AB44" s="190"/>
      <c r="AC44" s="226"/>
      <c r="AD44" s="94"/>
    </row>
    <row r="45" spans="2:30" s="187" customFormat="1" ht="33" customHeight="1" x14ac:dyDescent="0.15">
      <c r="B45" s="1215"/>
      <c r="C45" s="1153"/>
      <c r="D45" s="1153"/>
      <c r="E45" s="1153"/>
      <c r="F45" s="1216"/>
      <c r="G45" s="210"/>
      <c r="I45" s="199" t="s">
        <v>199</v>
      </c>
      <c r="J45" s="1220" t="s">
        <v>245</v>
      </c>
      <c r="K45" s="1221"/>
      <c r="L45" s="1221"/>
      <c r="M45" s="1221"/>
      <c r="N45" s="1221"/>
      <c r="O45" s="1221"/>
      <c r="P45" s="1221"/>
      <c r="Q45" s="1221"/>
      <c r="R45" s="1221"/>
      <c r="S45" s="1221"/>
      <c r="T45" s="1221"/>
      <c r="U45" s="1222"/>
      <c r="V45" s="1223"/>
      <c r="W45" s="1224"/>
      <c r="X45" s="214" t="s">
        <v>189</v>
      </c>
      <c r="Y45" s="121"/>
      <c r="Z45" s="88"/>
      <c r="AA45" s="109" t="s">
        <v>7</v>
      </c>
      <c r="AB45" s="109" t="s">
        <v>196</v>
      </c>
      <c r="AC45" s="109" t="s">
        <v>7</v>
      </c>
      <c r="AD45" s="94"/>
    </row>
    <row r="46" spans="2:30" s="187" customFormat="1" ht="6" customHeight="1" x14ac:dyDescent="0.15">
      <c r="B46" s="1217"/>
      <c r="C46" s="1218"/>
      <c r="D46" s="1218"/>
      <c r="E46" s="1218"/>
      <c r="F46" s="1219"/>
      <c r="G46" s="213"/>
      <c r="H46" s="192"/>
      <c r="I46" s="192"/>
      <c r="J46" s="192"/>
      <c r="K46" s="192"/>
      <c r="L46" s="192"/>
      <c r="M46" s="192"/>
      <c r="N46" s="192"/>
      <c r="O46" s="192"/>
      <c r="P46" s="192"/>
      <c r="Q46" s="192"/>
      <c r="R46" s="192"/>
      <c r="S46" s="192"/>
      <c r="T46" s="122"/>
      <c r="U46" s="122"/>
      <c r="V46" s="192"/>
      <c r="W46" s="192"/>
      <c r="X46" s="192"/>
      <c r="Y46" s="192"/>
      <c r="Z46" s="213"/>
      <c r="AA46" s="192"/>
      <c r="AB46" s="192"/>
      <c r="AC46" s="221"/>
      <c r="AD46" s="224"/>
    </row>
    <row r="47" spans="2:30" s="187" customFormat="1" ht="6" customHeight="1" x14ac:dyDescent="0.15">
      <c r="B47" s="191"/>
      <c r="C47" s="191"/>
      <c r="D47" s="191"/>
      <c r="E47" s="191"/>
      <c r="F47" s="191"/>
      <c r="T47" s="121"/>
      <c r="U47" s="121"/>
    </row>
    <row r="48" spans="2:30" s="187" customFormat="1" ht="13.5" customHeight="1" x14ac:dyDescent="0.15">
      <c r="B48" s="1209" t="s">
        <v>191</v>
      </c>
      <c r="C48" s="1210"/>
      <c r="D48" s="123" t="s">
        <v>246</v>
      </c>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row>
    <row r="49" spans="2:30" s="187" customFormat="1" ht="29.25" customHeight="1" x14ac:dyDescent="0.15">
      <c r="B49" s="1209"/>
      <c r="C49" s="1210"/>
      <c r="D49" s="1211"/>
      <c r="E49" s="1211"/>
      <c r="F49" s="1211"/>
      <c r="G49" s="1211"/>
      <c r="H49" s="1211"/>
      <c r="I49" s="1211"/>
      <c r="J49" s="1211"/>
      <c r="K49" s="1211"/>
      <c r="L49" s="1211"/>
      <c r="M49" s="1211"/>
      <c r="N49" s="1211"/>
      <c r="O49" s="1211"/>
      <c r="P49" s="1211"/>
      <c r="Q49" s="1211"/>
      <c r="R49" s="1211"/>
      <c r="S49" s="1211"/>
      <c r="T49" s="1211"/>
      <c r="U49" s="1211"/>
      <c r="V49" s="1211"/>
      <c r="W49" s="1211"/>
      <c r="X49" s="1211"/>
      <c r="Y49" s="1211"/>
      <c r="Z49" s="1211"/>
      <c r="AA49" s="1211"/>
      <c r="AB49" s="1211"/>
      <c r="AC49" s="1211"/>
      <c r="AD49" s="1211"/>
    </row>
    <row r="122" spans="3:7" x14ac:dyDescent="0.15">
      <c r="C122" s="59"/>
      <c r="D122" s="59"/>
      <c r="E122" s="59"/>
      <c r="F122" s="59"/>
      <c r="G122" s="59"/>
    </row>
    <row r="123" spans="3:7" x14ac:dyDescent="0.15">
      <c r="C123" s="57"/>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3"/>
  <dataValidations count="1">
    <dataValidation type="list" allowBlank="1" showInputMessage="1" showErrorMessage="1" sqref="G9:G13 L9 Q9 P10:P11 S12 AA21 AC21 AA24 AC24 AA32 AC32 AA40 AC40 AA45 AC45" xr:uid="{00000000-0002-0000-0E00-000000000000}">
      <formula1>"□,■"</formula1>
    </dataValidation>
  </dataValidations>
  <pageMargins left="0.7" right="0.7" top="0.75" bottom="0.75" header="0.3" footer="0.3"/>
  <pageSetup paperSize="9" scale="96"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M55"/>
  <sheetViews>
    <sheetView view="pageBreakPreview" topLeftCell="A34" zoomScaleNormal="100" workbookViewId="0">
      <selection activeCell="B2" sqref="B2"/>
    </sheetView>
  </sheetViews>
  <sheetFormatPr defaultColWidth="2.875" defaultRowHeight="13.5" x14ac:dyDescent="0.15"/>
  <cols>
    <col min="1" max="1" width="4.75" style="469" customWidth="1"/>
    <col min="2" max="2" width="7" style="469" customWidth="1"/>
    <col min="3" max="34" width="2.5" style="469" customWidth="1"/>
    <col min="35" max="35" width="3.125" style="469" customWidth="1"/>
    <col min="36" max="38" width="2.5" style="469" customWidth="1"/>
    <col min="39" max="16384" width="2.875" style="469"/>
  </cols>
  <sheetData>
    <row r="1" spans="1:39" ht="25.5" customHeight="1" x14ac:dyDescent="0.15">
      <c r="B1" s="508" t="s">
        <v>717</v>
      </c>
    </row>
    <row r="3" spans="1:39" ht="22.5" customHeight="1" x14ac:dyDescent="0.15">
      <c r="A3" s="1247" t="s">
        <v>662</v>
      </c>
      <c r="B3" s="1247"/>
      <c r="C3" s="1247"/>
      <c r="D3" s="1247"/>
      <c r="E3" s="1247"/>
      <c r="F3" s="1247"/>
      <c r="G3" s="1247"/>
      <c r="H3" s="1247"/>
      <c r="I3" s="1247"/>
      <c r="J3" s="1247"/>
      <c r="K3" s="1247"/>
      <c r="L3" s="1247"/>
      <c r="M3" s="1247"/>
      <c r="N3" s="1247"/>
      <c r="O3" s="1247"/>
      <c r="P3" s="1247"/>
      <c r="Q3" s="1247"/>
      <c r="R3" s="1247"/>
      <c r="S3" s="1247"/>
      <c r="T3" s="1247"/>
      <c r="U3" s="1247"/>
      <c r="V3" s="1247"/>
      <c r="W3" s="1247"/>
      <c r="X3" s="1247"/>
      <c r="Y3" s="1247"/>
      <c r="Z3" s="1247"/>
      <c r="AA3" s="1247"/>
      <c r="AB3" s="1247"/>
      <c r="AC3" s="1247"/>
      <c r="AD3" s="1247"/>
      <c r="AE3" s="1247"/>
      <c r="AF3" s="1247"/>
      <c r="AG3" s="1247"/>
      <c r="AH3" s="1247"/>
      <c r="AI3" s="1247"/>
      <c r="AJ3" s="1247"/>
      <c r="AK3" s="1247"/>
      <c r="AL3" s="1247"/>
      <c r="AM3" s="1247"/>
    </row>
    <row r="4" spans="1:39" ht="7.5" customHeight="1" thickBot="1" x14ac:dyDescent="0.2">
      <c r="A4" s="509"/>
      <c r="B4" s="509"/>
      <c r="C4" s="509"/>
      <c r="D4" s="509"/>
      <c r="E4" s="509"/>
      <c r="F4" s="509"/>
      <c r="G4" s="509"/>
      <c r="H4" s="509"/>
      <c r="I4" s="509"/>
      <c r="J4" s="509"/>
      <c r="K4" s="509"/>
      <c r="L4" s="509"/>
      <c r="M4" s="509"/>
      <c r="N4" s="509"/>
      <c r="O4" s="509"/>
      <c r="P4" s="509"/>
      <c r="Q4" s="509"/>
      <c r="R4" s="509"/>
      <c r="S4" s="509"/>
      <c r="T4" s="509"/>
      <c r="U4" s="509"/>
      <c r="V4" s="509"/>
      <c r="W4" s="509"/>
      <c r="X4" s="509"/>
      <c r="Y4" s="509"/>
      <c r="Z4" s="509"/>
      <c r="AA4" s="509"/>
      <c r="AB4" s="509"/>
      <c r="AC4" s="509"/>
      <c r="AD4" s="509"/>
      <c r="AE4" s="509"/>
      <c r="AF4" s="509"/>
      <c r="AG4" s="509"/>
      <c r="AH4" s="509"/>
      <c r="AI4" s="509"/>
      <c r="AJ4" s="509"/>
      <c r="AK4" s="509"/>
      <c r="AL4" s="509"/>
    </row>
    <row r="5" spans="1:39" ht="22.5" customHeight="1" thickBot="1" x14ac:dyDescent="0.2">
      <c r="B5" s="1248" t="s">
        <v>566</v>
      </c>
      <c r="C5" s="1248"/>
      <c r="D5" s="1248"/>
      <c r="E5" s="1248"/>
      <c r="F5" s="1248"/>
      <c r="G5" s="1249"/>
      <c r="H5" s="1249"/>
      <c r="I5" s="1249"/>
      <c r="J5" s="1249"/>
      <c r="K5" s="1249"/>
      <c r="L5" s="1249"/>
      <c r="M5" s="1249"/>
      <c r="N5" s="1249"/>
      <c r="O5" s="1249"/>
      <c r="P5" s="1249"/>
      <c r="Q5" s="1249"/>
      <c r="R5" s="1249"/>
      <c r="T5" s="1250" t="s">
        <v>563</v>
      </c>
      <c r="U5" s="1250"/>
      <c r="V5" s="1250"/>
      <c r="W5" s="1250"/>
      <c r="X5" s="1250"/>
      <c r="Y5" s="1250"/>
      <c r="Z5" s="1250"/>
      <c r="AA5" s="1249"/>
      <c r="AB5" s="1249"/>
      <c r="AC5" s="1249"/>
      <c r="AD5" s="1249"/>
      <c r="AE5" s="1249"/>
      <c r="AF5" s="1249"/>
      <c r="AG5" s="1249"/>
      <c r="AH5" s="1249"/>
      <c r="AI5" s="1249"/>
      <c r="AJ5" s="1249"/>
      <c r="AK5" s="1249"/>
      <c r="AL5" s="1249"/>
    </row>
    <row r="6" spans="1:39" ht="9.75" customHeight="1" x14ac:dyDescent="0.15">
      <c r="B6" s="510"/>
      <c r="C6" s="510"/>
      <c r="D6" s="510"/>
      <c r="E6" s="510"/>
      <c r="F6" s="510"/>
      <c r="G6" s="510"/>
      <c r="H6" s="510"/>
      <c r="I6" s="510"/>
      <c r="J6" s="510"/>
      <c r="K6" s="510"/>
      <c r="L6" s="510"/>
      <c r="M6" s="510"/>
      <c r="N6" s="510"/>
      <c r="O6" s="510"/>
      <c r="P6" s="510"/>
      <c r="Q6" s="510"/>
      <c r="R6" s="510"/>
      <c r="T6" s="510"/>
      <c r="U6" s="510"/>
      <c r="V6" s="510"/>
      <c r="W6" s="510"/>
      <c r="X6" s="510"/>
      <c r="Y6" s="510"/>
      <c r="Z6" s="510"/>
      <c r="AA6" s="510"/>
      <c r="AB6" s="510"/>
      <c r="AC6" s="510"/>
      <c r="AD6" s="510"/>
      <c r="AE6" s="510"/>
      <c r="AF6" s="510"/>
      <c r="AG6" s="510"/>
      <c r="AH6" s="510"/>
      <c r="AI6" s="510"/>
      <c r="AJ6" s="510"/>
      <c r="AK6" s="510"/>
      <c r="AL6" s="510"/>
    </row>
    <row r="7" spans="1:39" ht="18.75" customHeight="1" x14ac:dyDescent="0.15">
      <c r="B7" s="1246" t="s">
        <v>663</v>
      </c>
      <c r="C7" s="1246"/>
      <c r="D7" s="1246"/>
      <c r="E7" s="1246"/>
      <c r="F7" s="1246"/>
      <c r="G7" s="1246"/>
      <c r="H7" s="1246"/>
      <c r="I7" s="1246"/>
      <c r="J7" s="1246"/>
      <c r="K7" s="1246"/>
      <c r="L7" s="1246"/>
      <c r="M7" s="1246"/>
      <c r="N7" s="1246"/>
      <c r="O7" s="1246"/>
      <c r="P7" s="1246"/>
      <c r="Q7" s="1246"/>
      <c r="R7" s="1246"/>
      <c r="S7" s="1246"/>
      <c r="T7" s="1246"/>
      <c r="U7" s="1246"/>
      <c r="V7" s="1246"/>
      <c r="W7" s="1246"/>
      <c r="X7" s="1246"/>
      <c r="Y7" s="1246"/>
      <c r="Z7" s="1246"/>
      <c r="AA7" s="1246"/>
      <c r="AB7" s="1246"/>
      <c r="AC7" s="1246"/>
      <c r="AD7" s="1246"/>
      <c r="AE7" s="1246"/>
      <c r="AF7" s="1246"/>
      <c r="AG7" s="1246"/>
      <c r="AH7" s="1246"/>
      <c r="AI7" s="1246"/>
      <c r="AJ7" s="1246"/>
      <c r="AK7" s="510"/>
      <c r="AL7" s="510"/>
    </row>
    <row r="8" spans="1:39" s="511" customFormat="1" ht="30.75" customHeight="1" x14ac:dyDescent="0.15">
      <c r="B8" s="1251" t="s">
        <v>664</v>
      </c>
      <c r="C8" s="1251"/>
      <c r="D8" s="1251"/>
      <c r="E8" s="1251"/>
      <c r="F8" s="1251"/>
      <c r="G8" s="1251"/>
      <c r="H8" s="1251"/>
      <c r="I8" s="1251"/>
      <c r="J8" s="1251"/>
      <c r="K8" s="1251"/>
      <c r="L8" s="1251"/>
      <c r="M8" s="1251"/>
      <c r="N8" s="1251"/>
      <c r="O8" s="1251"/>
      <c r="P8" s="1251"/>
      <c r="Q8" s="1251"/>
      <c r="R8" s="1251"/>
      <c r="S8" s="1251"/>
      <c r="T8" s="1251"/>
      <c r="U8" s="1251"/>
      <c r="V8" s="1251"/>
      <c r="W8" s="1251"/>
      <c r="X8" s="1251"/>
      <c r="Y8" s="1251"/>
      <c r="Z8" s="1251"/>
      <c r="AA8" s="1251"/>
      <c r="AB8" s="1251"/>
      <c r="AC8" s="1251"/>
      <c r="AD8" s="1251"/>
      <c r="AE8" s="1251"/>
      <c r="AF8" s="1251"/>
      <c r="AG8" s="1251"/>
      <c r="AH8" s="1251"/>
      <c r="AI8" s="1251"/>
      <c r="AJ8" s="1251"/>
      <c r="AK8" s="512"/>
      <c r="AL8" s="512"/>
    </row>
    <row r="9" spans="1:39" s="515" customFormat="1" ht="18.75" x14ac:dyDescent="0.15">
      <c r="A9" s="513"/>
      <c r="B9" s="514" t="s">
        <v>665</v>
      </c>
      <c r="C9" s="513"/>
      <c r="D9" s="513"/>
      <c r="E9" s="513"/>
      <c r="F9" s="513"/>
      <c r="G9" s="513"/>
      <c r="H9" s="513"/>
      <c r="I9" s="513"/>
      <c r="J9" s="513"/>
      <c r="K9" s="513"/>
      <c r="L9" s="513"/>
      <c r="M9" s="513"/>
      <c r="N9" s="513"/>
      <c r="O9" s="513"/>
      <c r="P9" s="513"/>
      <c r="Q9" s="513"/>
      <c r="R9" s="513"/>
      <c r="S9" s="513"/>
      <c r="T9" s="513"/>
      <c r="U9" s="513"/>
      <c r="V9" s="513"/>
      <c r="W9" s="513"/>
      <c r="X9" s="513"/>
      <c r="Y9" s="513"/>
      <c r="Z9" s="513"/>
      <c r="AA9" s="513"/>
      <c r="AB9" s="513"/>
      <c r="AC9" s="513"/>
      <c r="AD9" s="513"/>
      <c r="AE9" s="513"/>
      <c r="AF9" s="513"/>
      <c r="AG9" s="513"/>
      <c r="AH9" s="513"/>
      <c r="AI9" s="513"/>
      <c r="AJ9" s="513"/>
      <c r="AK9" s="513"/>
      <c r="AL9" s="513"/>
    </row>
    <row r="10" spans="1:39" s="515" customFormat="1" ht="18" customHeight="1" x14ac:dyDescent="0.15">
      <c r="A10" s="513"/>
      <c r="B10" s="514" t="s">
        <v>666</v>
      </c>
      <c r="C10" s="513"/>
      <c r="D10" s="513"/>
      <c r="E10" s="513"/>
      <c r="F10" s="513"/>
      <c r="G10" s="513"/>
      <c r="H10" s="513"/>
      <c r="I10" s="513"/>
      <c r="J10" s="513"/>
      <c r="K10" s="513"/>
      <c r="L10" s="513"/>
      <c r="M10" s="513"/>
      <c r="N10" s="513"/>
      <c r="O10" s="513"/>
      <c r="P10" s="513"/>
      <c r="Q10" s="513"/>
      <c r="R10" s="513"/>
      <c r="S10" s="513"/>
      <c r="T10" s="513"/>
      <c r="U10" s="513"/>
      <c r="V10" s="513"/>
      <c r="W10" s="513"/>
      <c r="X10" s="513"/>
      <c r="Y10" s="513"/>
      <c r="Z10" s="513"/>
      <c r="AA10" s="513"/>
      <c r="AB10" s="513"/>
      <c r="AC10" s="513"/>
      <c r="AD10" s="513"/>
      <c r="AE10" s="513"/>
      <c r="AF10" s="513"/>
      <c r="AG10" s="513"/>
      <c r="AH10" s="513"/>
      <c r="AI10" s="513"/>
      <c r="AJ10" s="513"/>
      <c r="AK10" s="513"/>
      <c r="AL10" s="513"/>
    </row>
    <row r="11" spans="1:39" s="515" customFormat="1" ht="24" customHeight="1" x14ac:dyDescent="0.15">
      <c r="A11" s="513"/>
      <c r="B11" s="516"/>
      <c r="C11" s="517" t="s">
        <v>520</v>
      </c>
      <c r="D11" s="1252" t="s">
        <v>667</v>
      </c>
      <c r="E11" s="1252"/>
      <c r="F11" s="1252"/>
      <c r="G11" s="1252"/>
      <c r="H11" s="1252"/>
      <c r="I11" s="1252"/>
      <c r="J11" s="1252"/>
      <c r="K11" s="1252"/>
      <c r="L11" s="1252"/>
      <c r="M11" s="518" t="s">
        <v>525</v>
      </c>
      <c r="N11" s="1253" t="s">
        <v>668</v>
      </c>
      <c r="O11" s="1253"/>
      <c r="P11" s="1253"/>
      <c r="Q11" s="1253"/>
      <c r="R11" s="1253"/>
      <c r="S11" s="1253"/>
      <c r="T11" s="1253"/>
      <c r="U11" s="1253"/>
      <c r="V11" s="1253"/>
      <c r="W11" s="518" t="s">
        <v>669</v>
      </c>
      <c r="X11" s="1254" t="s">
        <v>670</v>
      </c>
      <c r="Y11" s="1254"/>
      <c r="Z11" s="1254"/>
      <c r="AA11" s="1254"/>
      <c r="AB11" s="1254"/>
      <c r="AC11" s="1254"/>
      <c r="AD11" s="1254"/>
      <c r="AE11" s="1254"/>
      <c r="AF11" s="1254"/>
      <c r="AG11" s="519"/>
      <c r="AH11" s="519"/>
      <c r="AI11" s="519"/>
      <c r="AJ11" s="519"/>
      <c r="AK11" s="519"/>
      <c r="AL11" s="519"/>
    </row>
    <row r="12" spans="1:39" s="515" customFormat="1" x14ac:dyDescent="0.15">
      <c r="A12" s="513"/>
      <c r="B12" s="520"/>
      <c r="C12" s="521"/>
      <c r="D12" s="1255" t="s">
        <v>671</v>
      </c>
      <c r="E12" s="1255"/>
      <c r="F12" s="1255"/>
      <c r="G12" s="1255"/>
      <c r="H12" s="1255"/>
      <c r="I12" s="1255"/>
      <c r="J12" s="1255"/>
      <c r="K12" s="1255"/>
      <c r="L12" s="1255"/>
      <c r="M12" s="522"/>
      <c r="N12" s="1255" t="s">
        <v>671</v>
      </c>
      <c r="O12" s="1255"/>
      <c r="P12" s="1255"/>
      <c r="Q12" s="1255"/>
      <c r="R12" s="1255"/>
      <c r="S12" s="1255"/>
      <c r="T12" s="1255"/>
      <c r="U12" s="1255"/>
      <c r="V12" s="1255"/>
      <c r="W12" s="522"/>
      <c r="X12" s="1255" t="s">
        <v>671</v>
      </c>
      <c r="Y12" s="1255"/>
      <c r="Z12" s="1255"/>
      <c r="AA12" s="1255"/>
      <c r="AB12" s="1255"/>
      <c r="AC12" s="1255"/>
      <c r="AD12" s="1255"/>
      <c r="AE12" s="1255"/>
      <c r="AF12" s="1255"/>
      <c r="AG12" s="523"/>
      <c r="AH12" s="523"/>
      <c r="AI12" s="519"/>
      <c r="AJ12" s="519"/>
      <c r="AK12" s="519"/>
      <c r="AL12" s="519"/>
    </row>
    <row r="13" spans="1:39" s="515" customFormat="1" ht="18" customHeight="1" x14ac:dyDescent="0.15">
      <c r="A13" s="513"/>
      <c r="B13" s="524" t="s">
        <v>672</v>
      </c>
      <c r="C13" s="525"/>
      <c r="D13" s="526"/>
      <c r="E13" s="526"/>
      <c r="F13" s="526"/>
      <c r="G13" s="526"/>
      <c r="H13" s="526"/>
      <c r="I13" s="526"/>
      <c r="J13" s="526"/>
      <c r="K13" s="526"/>
      <c r="L13" s="527"/>
      <c r="M13" s="525"/>
      <c r="N13" s="526"/>
      <c r="O13" s="526"/>
      <c r="P13" s="526"/>
      <c r="Q13" s="526"/>
      <c r="R13" s="526"/>
      <c r="S13" s="526"/>
      <c r="T13" s="526"/>
      <c r="U13" s="526"/>
      <c r="V13" s="527"/>
      <c r="W13" s="525"/>
      <c r="X13" s="526"/>
      <c r="Y13" s="526"/>
      <c r="Z13" s="526"/>
      <c r="AA13" s="526"/>
      <c r="AB13" s="526"/>
      <c r="AC13" s="526"/>
      <c r="AD13" s="526"/>
      <c r="AE13" s="526"/>
      <c r="AF13" s="527"/>
      <c r="AG13" s="519"/>
      <c r="AH13" s="519"/>
      <c r="AI13" s="519"/>
      <c r="AJ13" s="519"/>
      <c r="AK13" s="519"/>
      <c r="AL13" s="519"/>
    </row>
    <row r="14" spans="1:39" s="515" customFormat="1" ht="18" customHeight="1" x14ac:dyDescent="0.15">
      <c r="A14" s="513"/>
      <c r="B14" s="524" t="s">
        <v>673</v>
      </c>
      <c r="C14" s="525"/>
      <c r="D14" s="526"/>
      <c r="E14" s="526"/>
      <c r="F14" s="526"/>
      <c r="G14" s="526"/>
      <c r="H14" s="526"/>
      <c r="I14" s="526"/>
      <c r="J14" s="526"/>
      <c r="K14" s="526"/>
      <c r="L14" s="527"/>
      <c r="M14" s="517"/>
      <c r="N14" s="528"/>
      <c r="O14" s="528"/>
      <c r="P14" s="528"/>
      <c r="Q14" s="528"/>
      <c r="R14" s="528"/>
      <c r="S14" s="528"/>
      <c r="T14" s="528"/>
      <c r="U14" s="528"/>
      <c r="V14" s="529"/>
      <c r="W14" s="517"/>
      <c r="X14" s="528"/>
      <c r="Y14" s="528"/>
      <c r="Z14" s="528"/>
      <c r="AA14" s="528"/>
      <c r="AB14" s="528"/>
      <c r="AC14" s="528"/>
      <c r="AD14" s="528"/>
      <c r="AE14" s="528"/>
      <c r="AF14" s="529"/>
      <c r="AG14" s="519"/>
      <c r="AH14" s="519"/>
      <c r="AI14" s="519"/>
      <c r="AJ14" s="519"/>
      <c r="AK14" s="519"/>
      <c r="AL14" s="519"/>
    </row>
    <row r="15" spans="1:39" s="515" customFormat="1" ht="18" customHeight="1" x14ac:dyDescent="0.15">
      <c r="A15" s="513"/>
      <c r="B15" s="524" t="s">
        <v>674</v>
      </c>
      <c r="C15" s="525"/>
      <c r="D15" s="526"/>
      <c r="E15" s="526"/>
      <c r="F15" s="526"/>
      <c r="G15" s="526"/>
      <c r="H15" s="526"/>
      <c r="I15" s="526"/>
      <c r="J15" s="526"/>
      <c r="K15" s="526"/>
      <c r="L15" s="527"/>
      <c r="M15" s="525"/>
      <c r="N15" s="526"/>
      <c r="O15" s="526"/>
      <c r="P15" s="526"/>
      <c r="Q15" s="526"/>
      <c r="R15" s="526"/>
      <c r="S15" s="526"/>
      <c r="T15" s="526"/>
      <c r="U15" s="526"/>
      <c r="V15" s="526"/>
      <c r="W15" s="525"/>
      <c r="X15" s="526"/>
      <c r="Y15" s="526"/>
      <c r="Z15" s="526"/>
      <c r="AA15" s="526"/>
      <c r="AB15" s="526"/>
      <c r="AC15" s="526"/>
      <c r="AD15" s="526"/>
      <c r="AE15" s="526"/>
      <c r="AF15" s="527"/>
      <c r="AG15" s="519"/>
      <c r="AH15" s="519"/>
      <c r="AI15" s="519"/>
      <c r="AJ15" s="519"/>
      <c r="AK15" s="519"/>
      <c r="AL15" s="519"/>
    </row>
    <row r="16" spans="1:39" s="515" customFormat="1" ht="18" customHeight="1" x14ac:dyDescent="0.15">
      <c r="A16" s="513"/>
      <c r="B16" s="524" t="s">
        <v>675</v>
      </c>
      <c r="C16" s="525"/>
      <c r="D16" s="526"/>
      <c r="E16" s="526"/>
      <c r="F16" s="526"/>
      <c r="G16" s="526"/>
      <c r="H16" s="526"/>
      <c r="I16" s="526"/>
      <c r="J16" s="526"/>
      <c r="K16" s="526"/>
      <c r="L16" s="527"/>
      <c r="M16" s="525"/>
      <c r="N16" s="526"/>
      <c r="O16" s="526"/>
      <c r="P16" s="526"/>
      <c r="Q16" s="526"/>
      <c r="R16" s="526"/>
      <c r="S16" s="526"/>
      <c r="T16" s="526"/>
      <c r="U16" s="526"/>
      <c r="V16" s="526"/>
      <c r="W16" s="525"/>
      <c r="X16" s="526"/>
      <c r="Y16" s="526"/>
      <c r="Z16" s="526"/>
      <c r="AA16" s="526"/>
      <c r="AB16" s="526"/>
      <c r="AC16" s="526"/>
      <c r="AD16" s="526"/>
      <c r="AE16" s="526"/>
      <c r="AF16" s="527"/>
      <c r="AG16" s="519"/>
      <c r="AH16" s="519"/>
      <c r="AI16" s="519"/>
      <c r="AJ16" s="519"/>
      <c r="AK16" s="519"/>
      <c r="AL16" s="519"/>
    </row>
    <row r="17" spans="1:38" s="515" customFormat="1" ht="18" customHeight="1" x14ac:dyDescent="0.15">
      <c r="A17" s="513"/>
      <c r="B17" s="524" t="s">
        <v>676</v>
      </c>
      <c r="C17" s="525"/>
      <c r="D17" s="526"/>
      <c r="E17" s="526"/>
      <c r="F17" s="526"/>
      <c r="G17" s="526"/>
      <c r="H17" s="526"/>
      <c r="I17" s="526"/>
      <c r="J17" s="526"/>
      <c r="K17" s="526"/>
      <c r="L17" s="527"/>
      <c r="M17" s="525"/>
      <c r="N17" s="526"/>
      <c r="O17" s="526"/>
      <c r="P17" s="526"/>
      <c r="Q17" s="526"/>
      <c r="R17" s="526"/>
      <c r="S17" s="526"/>
      <c r="T17" s="526"/>
      <c r="U17" s="526"/>
      <c r="V17" s="526"/>
      <c r="W17" s="525"/>
      <c r="X17" s="526"/>
      <c r="Y17" s="526"/>
      <c r="Z17" s="526"/>
      <c r="AA17" s="526"/>
      <c r="AB17" s="526"/>
      <c r="AC17" s="526"/>
      <c r="AD17" s="526"/>
      <c r="AE17" s="526"/>
      <c r="AF17" s="527"/>
      <c r="AG17" s="519"/>
      <c r="AH17" s="519"/>
      <c r="AI17" s="519"/>
      <c r="AJ17" s="519"/>
      <c r="AK17" s="519"/>
      <c r="AL17" s="519"/>
    </row>
    <row r="18" spans="1:38" s="515" customFormat="1" ht="18" customHeight="1" x14ac:dyDescent="0.15">
      <c r="A18" s="513"/>
      <c r="B18" s="524" t="s">
        <v>677</v>
      </c>
      <c r="C18" s="525"/>
      <c r="D18" s="526"/>
      <c r="E18" s="526"/>
      <c r="F18" s="526"/>
      <c r="G18" s="526"/>
      <c r="H18" s="526"/>
      <c r="I18" s="526"/>
      <c r="J18" s="526"/>
      <c r="K18" s="526"/>
      <c r="L18" s="527"/>
      <c r="M18" s="525"/>
      <c r="N18" s="526"/>
      <c r="O18" s="526"/>
      <c r="P18" s="526"/>
      <c r="Q18" s="526"/>
      <c r="R18" s="526"/>
      <c r="S18" s="526"/>
      <c r="T18" s="526"/>
      <c r="U18" s="526"/>
      <c r="V18" s="526"/>
      <c r="W18" s="525"/>
      <c r="X18" s="526"/>
      <c r="Y18" s="526"/>
      <c r="Z18" s="526"/>
      <c r="AA18" s="526"/>
      <c r="AB18" s="526"/>
      <c r="AC18" s="526"/>
      <c r="AD18" s="526"/>
      <c r="AE18" s="526"/>
      <c r="AF18" s="527"/>
      <c r="AG18" s="519"/>
      <c r="AH18" s="519"/>
      <c r="AI18" s="519"/>
      <c r="AJ18" s="519"/>
      <c r="AK18" s="519"/>
      <c r="AL18" s="519"/>
    </row>
    <row r="19" spans="1:38" s="515" customFormat="1" ht="18" customHeight="1" x14ac:dyDescent="0.15">
      <c r="A19" s="513"/>
      <c r="B19" s="524" t="s">
        <v>678</v>
      </c>
      <c r="C19" s="525"/>
      <c r="D19" s="526"/>
      <c r="E19" s="526"/>
      <c r="F19" s="526"/>
      <c r="G19" s="526"/>
      <c r="H19" s="526"/>
      <c r="I19" s="526"/>
      <c r="J19" s="526"/>
      <c r="K19" s="526"/>
      <c r="L19" s="527"/>
      <c r="M19" s="525"/>
      <c r="N19" s="526"/>
      <c r="O19" s="526"/>
      <c r="P19" s="526"/>
      <c r="Q19" s="526"/>
      <c r="R19" s="526"/>
      <c r="S19" s="526"/>
      <c r="T19" s="526"/>
      <c r="U19" s="526"/>
      <c r="V19" s="526"/>
      <c r="W19" s="525"/>
      <c r="X19" s="526"/>
      <c r="Y19" s="526"/>
      <c r="Z19" s="526"/>
      <c r="AA19" s="526"/>
      <c r="AB19" s="526"/>
      <c r="AC19" s="526"/>
      <c r="AD19" s="526"/>
      <c r="AE19" s="526"/>
      <c r="AF19" s="527"/>
      <c r="AG19" s="519"/>
      <c r="AH19" s="519"/>
      <c r="AI19" s="519"/>
      <c r="AJ19" s="519"/>
      <c r="AK19" s="519"/>
      <c r="AL19" s="519"/>
    </row>
    <row r="20" spans="1:38" s="515" customFormat="1" ht="18" customHeight="1" x14ac:dyDescent="0.15">
      <c r="A20" s="513"/>
      <c r="B20" s="524" t="s">
        <v>679</v>
      </c>
      <c r="C20" s="525"/>
      <c r="D20" s="526"/>
      <c r="E20" s="526"/>
      <c r="F20" s="526"/>
      <c r="G20" s="526"/>
      <c r="H20" s="526"/>
      <c r="I20" s="526"/>
      <c r="J20" s="526"/>
      <c r="K20" s="526"/>
      <c r="L20" s="527"/>
      <c r="M20" s="525"/>
      <c r="N20" s="526"/>
      <c r="O20" s="526"/>
      <c r="P20" s="526"/>
      <c r="Q20" s="526"/>
      <c r="R20" s="526"/>
      <c r="S20" s="526"/>
      <c r="T20" s="526"/>
      <c r="U20" s="526"/>
      <c r="V20" s="526"/>
      <c r="W20" s="525"/>
      <c r="X20" s="526"/>
      <c r="Y20" s="526"/>
      <c r="Z20" s="526"/>
      <c r="AA20" s="526"/>
      <c r="AB20" s="526"/>
      <c r="AC20" s="526"/>
      <c r="AD20" s="526"/>
      <c r="AE20" s="526"/>
      <c r="AF20" s="527"/>
      <c r="AG20" s="519"/>
      <c r="AH20" s="519"/>
      <c r="AI20" s="519"/>
      <c r="AJ20" s="519"/>
      <c r="AK20" s="519"/>
      <c r="AL20" s="519"/>
    </row>
    <row r="21" spans="1:38" s="515" customFormat="1" ht="18" customHeight="1" x14ac:dyDescent="0.15">
      <c r="A21" s="513"/>
      <c r="B21" s="524" t="s">
        <v>680</v>
      </c>
      <c r="C21" s="525"/>
      <c r="D21" s="526"/>
      <c r="E21" s="526"/>
      <c r="F21" s="526"/>
      <c r="G21" s="526"/>
      <c r="H21" s="526"/>
      <c r="I21" s="526"/>
      <c r="J21" s="526"/>
      <c r="K21" s="526"/>
      <c r="L21" s="527"/>
      <c r="M21" s="525"/>
      <c r="N21" s="526"/>
      <c r="O21" s="526"/>
      <c r="P21" s="526"/>
      <c r="Q21" s="526"/>
      <c r="R21" s="526"/>
      <c r="S21" s="526"/>
      <c r="T21" s="526"/>
      <c r="U21" s="526"/>
      <c r="V21" s="526"/>
      <c r="W21" s="525"/>
      <c r="X21" s="526"/>
      <c r="Y21" s="526"/>
      <c r="Z21" s="526"/>
      <c r="AA21" s="526"/>
      <c r="AB21" s="526"/>
      <c r="AC21" s="526"/>
      <c r="AD21" s="530"/>
      <c r="AE21" s="530"/>
      <c r="AF21" s="531"/>
      <c r="AG21" s="523"/>
      <c r="AH21" s="523"/>
      <c r="AI21" s="519"/>
      <c r="AJ21" s="519"/>
      <c r="AK21" s="519"/>
      <c r="AL21" s="519"/>
    </row>
    <row r="22" spans="1:38" s="515" customFormat="1" ht="18" customHeight="1" x14ac:dyDescent="0.15">
      <c r="A22" s="513"/>
      <c r="B22" s="524" t="s">
        <v>681</v>
      </c>
      <c r="C22" s="525"/>
      <c r="D22" s="526"/>
      <c r="E22" s="526"/>
      <c r="F22" s="526"/>
      <c r="G22" s="526"/>
      <c r="H22" s="526"/>
      <c r="I22" s="526"/>
      <c r="J22" s="526"/>
      <c r="K22" s="526"/>
      <c r="L22" s="527"/>
      <c r="M22" s="525"/>
      <c r="N22" s="526"/>
      <c r="O22" s="526"/>
      <c r="P22" s="526"/>
      <c r="Q22" s="526"/>
      <c r="R22" s="526"/>
      <c r="S22" s="526"/>
      <c r="T22" s="526"/>
      <c r="U22" s="526"/>
      <c r="V22" s="526"/>
      <c r="W22" s="525"/>
      <c r="X22" s="526"/>
      <c r="Y22" s="526"/>
      <c r="Z22" s="526"/>
      <c r="AA22" s="526"/>
      <c r="AB22" s="526"/>
      <c r="AC22" s="526"/>
      <c r="AD22" s="526"/>
      <c r="AE22" s="526"/>
      <c r="AF22" s="527"/>
      <c r="AG22" s="519"/>
      <c r="AH22" s="519"/>
      <c r="AI22" s="519"/>
      <c r="AJ22" s="519"/>
      <c r="AK22" s="519"/>
      <c r="AL22" s="519"/>
    </row>
    <row r="23" spans="1:38" s="515" customFormat="1" ht="18" customHeight="1" x14ac:dyDescent="0.15">
      <c r="A23" s="513"/>
      <c r="B23" s="524" t="s">
        <v>682</v>
      </c>
      <c r="C23" s="525"/>
      <c r="D23" s="526"/>
      <c r="E23" s="526"/>
      <c r="F23" s="526"/>
      <c r="G23" s="526"/>
      <c r="H23" s="526"/>
      <c r="I23" s="526"/>
      <c r="J23" s="526"/>
      <c r="K23" s="526"/>
      <c r="L23" s="527"/>
      <c r="M23" s="532"/>
      <c r="N23" s="532"/>
      <c r="O23" s="532"/>
      <c r="P23" s="532"/>
      <c r="Q23" s="532"/>
      <c r="R23" s="532"/>
      <c r="S23" s="532"/>
      <c r="T23" s="532"/>
      <c r="U23" s="532"/>
      <c r="V23" s="532"/>
      <c r="W23" s="521"/>
      <c r="X23" s="532"/>
      <c r="Y23" s="532"/>
      <c r="Z23" s="532"/>
      <c r="AA23" s="532"/>
      <c r="AB23" s="532"/>
      <c r="AC23" s="532"/>
      <c r="AD23" s="532"/>
      <c r="AE23" s="532"/>
      <c r="AF23" s="533"/>
      <c r="AG23" s="519"/>
      <c r="AH23" s="519"/>
      <c r="AI23" s="519"/>
      <c r="AJ23" s="519"/>
      <c r="AK23" s="519"/>
      <c r="AL23" s="519"/>
    </row>
    <row r="24" spans="1:38" s="515" customFormat="1" ht="18" customHeight="1" x14ac:dyDescent="0.15">
      <c r="A24" s="513"/>
      <c r="B24" s="524" t="s">
        <v>683</v>
      </c>
      <c r="C24" s="525"/>
      <c r="D24" s="526"/>
      <c r="E24" s="526"/>
      <c r="F24" s="526"/>
      <c r="G24" s="526"/>
      <c r="H24" s="526"/>
      <c r="I24" s="526"/>
      <c r="J24" s="526"/>
      <c r="K24" s="526"/>
      <c r="L24" s="527"/>
      <c r="M24" s="532"/>
      <c r="N24" s="532"/>
      <c r="O24" s="532"/>
      <c r="P24" s="532"/>
      <c r="Q24" s="532"/>
      <c r="R24" s="532"/>
      <c r="S24" s="532"/>
      <c r="T24" s="532"/>
      <c r="U24" s="532"/>
      <c r="V24" s="532"/>
      <c r="W24" s="521"/>
      <c r="X24" s="532"/>
      <c r="Y24" s="532"/>
      <c r="Z24" s="532"/>
      <c r="AA24" s="532"/>
      <c r="AB24" s="532"/>
      <c r="AC24" s="532"/>
      <c r="AD24" s="532"/>
      <c r="AE24" s="532"/>
      <c r="AF24" s="533"/>
      <c r="AG24" s="519"/>
      <c r="AH24" s="519"/>
      <c r="AI24" s="519"/>
      <c r="AJ24" s="519"/>
      <c r="AK24" s="519"/>
      <c r="AL24" s="519"/>
    </row>
    <row r="25" spans="1:38" s="515" customFormat="1" ht="18" customHeight="1" x14ac:dyDescent="0.15">
      <c r="A25" s="513"/>
      <c r="B25" s="534" t="s">
        <v>589</v>
      </c>
      <c r="C25" s="525"/>
      <c r="D25" s="526"/>
      <c r="E25" s="526"/>
      <c r="F25" s="526"/>
      <c r="G25" s="526"/>
      <c r="H25" s="526"/>
      <c r="I25" s="526"/>
      <c r="J25" s="526"/>
      <c r="K25" s="526"/>
      <c r="L25" s="527"/>
      <c r="M25" s="525"/>
      <c r="N25" s="526"/>
      <c r="O25" s="526"/>
      <c r="P25" s="526"/>
      <c r="Q25" s="526"/>
      <c r="R25" s="526"/>
      <c r="S25" s="526"/>
      <c r="T25" s="526"/>
      <c r="U25" s="526"/>
      <c r="V25" s="527"/>
      <c r="W25" s="525"/>
      <c r="X25" s="526"/>
      <c r="Y25" s="526"/>
      <c r="Z25" s="526"/>
      <c r="AA25" s="526"/>
      <c r="AB25" s="526"/>
      <c r="AC25" s="526"/>
      <c r="AD25" s="526"/>
      <c r="AE25" s="526"/>
      <c r="AF25" s="527"/>
      <c r="AG25" s="519"/>
      <c r="AH25" s="519"/>
      <c r="AI25" s="519"/>
      <c r="AJ25" s="519"/>
      <c r="AK25" s="519"/>
      <c r="AL25" s="519"/>
    </row>
    <row r="26" spans="1:38" s="515" customFormat="1" ht="18" customHeight="1" x14ac:dyDescent="0.15">
      <c r="A26" s="513"/>
      <c r="B26" s="535" t="s">
        <v>684</v>
      </c>
      <c r="C26" s="525" t="s">
        <v>685</v>
      </c>
      <c r="D26" s="526"/>
      <c r="E26" s="526"/>
      <c r="F26" s="526"/>
      <c r="G26" s="526"/>
      <c r="H26" s="526"/>
      <c r="I26" s="526"/>
      <c r="J26" s="526"/>
      <c r="K26" s="526"/>
      <c r="L26" s="527"/>
      <c r="M26" s="525" t="s">
        <v>686</v>
      </c>
      <c r="N26" s="526"/>
      <c r="O26" s="526"/>
      <c r="P26" s="526"/>
      <c r="Q26" s="526"/>
      <c r="R26" s="526"/>
      <c r="S26" s="526"/>
      <c r="T26" s="526"/>
      <c r="U26" s="526"/>
      <c r="V26" s="527"/>
      <c r="W26" s="525" t="s">
        <v>687</v>
      </c>
      <c r="X26" s="526"/>
      <c r="Y26" s="526"/>
      <c r="Z26" s="526"/>
      <c r="AA26" s="526"/>
      <c r="AB26" s="526"/>
      <c r="AC26" s="526"/>
      <c r="AD26" s="526"/>
      <c r="AE26" s="526"/>
      <c r="AF26" s="527"/>
      <c r="AG26" s="519"/>
      <c r="AH26" s="519"/>
      <c r="AI26" s="519"/>
      <c r="AJ26" s="519"/>
      <c r="AK26" s="519"/>
      <c r="AL26" s="519"/>
    </row>
    <row r="27" spans="1:38" s="515" customFormat="1" ht="21.75" customHeight="1" thickBot="1" x14ac:dyDescent="0.2">
      <c r="A27" s="513"/>
      <c r="B27" s="536" t="s">
        <v>688</v>
      </c>
      <c r="C27" s="519"/>
      <c r="D27" s="519"/>
      <c r="E27" s="519"/>
      <c r="F27" s="519"/>
      <c r="G27" s="519"/>
      <c r="H27" s="519"/>
      <c r="I27" s="519"/>
      <c r="J27" s="519"/>
      <c r="K27" s="519"/>
      <c r="L27" s="519"/>
      <c r="M27" s="519"/>
      <c r="N27" s="519"/>
      <c r="O27" s="519"/>
      <c r="P27" s="519"/>
      <c r="Q27" s="519"/>
      <c r="R27" s="519"/>
      <c r="S27" s="519"/>
      <c r="T27" s="519"/>
      <c r="U27" s="519"/>
      <c r="V27" s="519"/>
      <c r="W27" s="519"/>
      <c r="X27" s="519"/>
      <c r="Y27" s="519"/>
      <c r="Z27" s="519"/>
      <c r="AA27" s="519"/>
      <c r="AB27" s="519"/>
      <c r="AC27" s="519"/>
      <c r="AD27" s="519"/>
      <c r="AE27" s="519"/>
      <c r="AF27" s="519"/>
      <c r="AG27" s="519"/>
      <c r="AH27" s="519"/>
      <c r="AI27" s="519"/>
      <c r="AJ27" s="519"/>
      <c r="AK27" s="519"/>
      <c r="AL27" s="519"/>
    </row>
    <row r="28" spans="1:38" s="515" customFormat="1" ht="18.75" customHeight="1" thickBot="1" x14ac:dyDescent="0.2">
      <c r="A28" s="513"/>
      <c r="B28" s="519"/>
      <c r="C28" s="519" t="s">
        <v>689</v>
      </c>
      <c r="D28" s="519"/>
      <c r="E28" s="519"/>
      <c r="F28" s="519"/>
      <c r="G28" s="519"/>
      <c r="H28" s="519"/>
      <c r="I28" s="519"/>
      <c r="J28" s="519"/>
      <c r="K28" s="519" t="s">
        <v>690</v>
      </c>
      <c r="L28" s="519"/>
      <c r="M28" s="519"/>
      <c r="N28" s="519"/>
      <c r="O28" s="519"/>
      <c r="P28" s="519"/>
      <c r="Q28" s="519"/>
      <c r="R28" s="519"/>
      <c r="S28" s="537"/>
      <c r="T28" s="538"/>
      <c r="U28" s="538"/>
      <c r="V28" s="538"/>
      <c r="W28" s="539"/>
      <c r="X28" s="519" t="s">
        <v>691</v>
      </c>
      <c r="Y28" s="519"/>
      <c r="Z28" s="519" t="s">
        <v>692</v>
      </c>
      <c r="AA28" s="519"/>
      <c r="AB28" s="519"/>
      <c r="AC28" s="519"/>
      <c r="AD28" s="519"/>
      <c r="AE28" s="519"/>
      <c r="AF28" s="519"/>
      <c r="AG28" s="519"/>
      <c r="AH28" s="519"/>
      <c r="AI28" s="519"/>
      <c r="AJ28" s="519"/>
      <c r="AK28" s="519"/>
      <c r="AL28" s="519"/>
    </row>
    <row r="29" spans="1:38" s="515" customFormat="1" ht="18.75" customHeight="1" thickBot="1" x14ac:dyDescent="0.2">
      <c r="A29" s="513"/>
      <c r="B29" s="540"/>
      <c r="C29" s="513" t="s">
        <v>693</v>
      </c>
      <c r="D29" s="513"/>
      <c r="E29" s="513"/>
      <c r="F29" s="513"/>
      <c r="G29" s="513"/>
      <c r="H29" s="513"/>
      <c r="I29" s="513"/>
      <c r="J29" s="513"/>
      <c r="K29" s="513" t="s">
        <v>694</v>
      </c>
      <c r="L29" s="513"/>
      <c r="M29" s="513"/>
      <c r="N29" s="513"/>
      <c r="O29" s="513"/>
      <c r="P29" s="513"/>
      <c r="Q29" s="513"/>
      <c r="R29" s="513"/>
      <c r="S29" s="537"/>
      <c r="T29" s="538"/>
      <c r="U29" s="538"/>
      <c r="V29" s="538"/>
      <c r="W29" s="539"/>
      <c r="X29" s="513" t="s">
        <v>691</v>
      </c>
      <c r="Y29" s="513"/>
      <c r="Z29" s="513" t="s">
        <v>695</v>
      </c>
      <c r="AA29" s="513"/>
      <c r="AB29" s="513"/>
      <c r="AC29" s="513"/>
      <c r="AD29" s="513"/>
      <c r="AE29" s="513"/>
      <c r="AF29" s="513"/>
      <c r="AG29" s="513"/>
      <c r="AH29" s="513"/>
      <c r="AI29" s="513"/>
      <c r="AJ29" s="513"/>
      <c r="AK29" s="513"/>
      <c r="AL29" s="513"/>
    </row>
    <row r="30" spans="1:38" s="515" customFormat="1" ht="11.25" customHeight="1" x14ac:dyDescent="0.15">
      <c r="A30" s="513"/>
      <c r="B30" s="540"/>
      <c r="C30" s="513"/>
      <c r="D30" s="513"/>
      <c r="E30" s="513"/>
      <c r="F30" s="513"/>
      <c r="G30" s="513"/>
      <c r="H30" s="513"/>
      <c r="I30" s="513"/>
      <c r="J30" s="513"/>
      <c r="K30" s="513"/>
      <c r="L30" s="513"/>
      <c r="M30" s="513"/>
      <c r="N30" s="513"/>
      <c r="O30" s="513"/>
      <c r="P30" s="513"/>
      <c r="Q30" s="513"/>
      <c r="R30" s="513"/>
      <c r="S30" s="519"/>
      <c r="T30" s="519"/>
      <c r="U30" s="519"/>
      <c r="V30" s="519"/>
      <c r="W30" s="519"/>
      <c r="X30" s="513"/>
      <c r="Y30" s="513"/>
      <c r="Z30" s="513"/>
      <c r="AA30" s="513"/>
      <c r="AB30" s="513"/>
      <c r="AC30" s="513"/>
      <c r="AD30" s="513"/>
      <c r="AE30" s="513"/>
      <c r="AF30" s="513"/>
      <c r="AG30" s="513"/>
      <c r="AH30" s="513"/>
      <c r="AI30" s="513"/>
      <c r="AJ30" s="513"/>
      <c r="AK30" s="513"/>
      <c r="AL30" s="513"/>
    </row>
    <row r="31" spans="1:38" s="515" customFormat="1" ht="18.75" x14ac:dyDescent="0.15">
      <c r="A31" s="513"/>
      <c r="B31" s="514" t="s">
        <v>696</v>
      </c>
      <c r="C31" s="513"/>
      <c r="D31" s="513"/>
      <c r="E31" s="513"/>
      <c r="F31" s="513"/>
      <c r="G31" s="513"/>
      <c r="H31" s="513"/>
      <c r="I31" s="513"/>
      <c r="J31" s="513"/>
      <c r="K31" s="513"/>
      <c r="L31" s="513"/>
      <c r="M31" s="513"/>
      <c r="N31" s="513"/>
      <c r="O31" s="513"/>
      <c r="P31" s="513"/>
      <c r="Q31" s="513"/>
      <c r="R31" s="513"/>
      <c r="S31" s="513"/>
      <c r="T31" s="513"/>
      <c r="U31" s="513"/>
      <c r="V31" s="513"/>
      <c r="W31" s="513"/>
      <c r="X31" s="513"/>
      <c r="Y31" s="513"/>
      <c r="Z31" s="513"/>
      <c r="AA31" s="513"/>
      <c r="AB31" s="513"/>
      <c r="AC31" s="513"/>
      <c r="AD31" s="513"/>
      <c r="AE31" s="513"/>
      <c r="AF31" s="513"/>
      <c r="AG31" s="513"/>
      <c r="AH31" s="513"/>
      <c r="AI31" s="513"/>
      <c r="AJ31" s="513"/>
      <c r="AK31" s="513"/>
      <c r="AL31" s="513"/>
    </row>
    <row r="32" spans="1:38" s="515" customFormat="1" ht="18" customHeight="1" x14ac:dyDescent="0.15">
      <c r="A32" s="513"/>
      <c r="B32" s="514" t="s">
        <v>666</v>
      </c>
      <c r="C32" s="513"/>
      <c r="D32" s="513"/>
      <c r="E32" s="513"/>
      <c r="F32" s="513"/>
      <c r="G32" s="513"/>
      <c r="H32" s="513"/>
      <c r="I32" s="513"/>
      <c r="J32" s="513"/>
      <c r="K32" s="513"/>
      <c r="L32" s="513"/>
      <c r="M32" s="513"/>
      <c r="N32" s="513"/>
      <c r="O32" s="513"/>
      <c r="P32" s="513"/>
      <c r="Q32" s="513"/>
      <c r="R32" s="513"/>
      <c r="S32" s="513"/>
      <c r="T32" s="513"/>
      <c r="U32" s="513"/>
      <c r="V32" s="513"/>
      <c r="W32" s="513"/>
      <c r="X32" s="513"/>
      <c r="Y32" s="513"/>
      <c r="Z32" s="513"/>
      <c r="AA32" s="513"/>
      <c r="AB32" s="513"/>
      <c r="AC32" s="513"/>
      <c r="AD32" s="513"/>
      <c r="AE32" s="513"/>
      <c r="AF32" s="513"/>
      <c r="AG32" s="513"/>
      <c r="AH32" s="513"/>
      <c r="AI32" s="513"/>
      <c r="AJ32" s="513"/>
      <c r="AK32" s="513"/>
      <c r="AL32" s="513"/>
    </row>
    <row r="33" spans="1:38" s="515" customFormat="1" x14ac:dyDescent="0.15">
      <c r="A33" s="513"/>
      <c r="B33" s="516"/>
      <c r="C33" s="517" t="s">
        <v>520</v>
      </c>
      <c r="D33" s="1252" t="s">
        <v>667</v>
      </c>
      <c r="E33" s="1252"/>
      <c r="F33" s="1252"/>
      <c r="G33" s="1252"/>
      <c r="H33" s="1252"/>
      <c r="I33" s="1252"/>
      <c r="J33" s="1252"/>
      <c r="K33" s="1252"/>
      <c r="L33" s="1252"/>
      <c r="M33" s="517" t="s">
        <v>525</v>
      </c>
      <c r="N33" s="1253" t="s">
        <v>668</v>
      </c>
      <c r="O33" s="1253"/>
      <c r="P33" s="1253"/>
      <c r="Q33" s="1253"/>
      <c r="R33" s="1253"/>
      <c r="S33" s="1253"/>
      <c r="T33" s="1253"/>
      <c r="U33" s="1253"/>
      <c r="V33" s="1253"/>
      <c r="W33" s="519"/>
      <c r="X33" s="1256"/>
      <c r="Y33" s="1256"/>
      <c r="Z33" s="1256"/>
      <c r="AA33" s="1256"/>
      <c r="AB33" s="1256"/>
      <c r="AC33" s="1256"/>
      <c r="AD33" s="1256"/>
      <c r="AE33" s="1256"/>
      <c r="AF33" s="1256"/>
      <c r="AG33" s="513"/>
      <c r="AH33" s="513"/>
      <c r="AI33" s="513"/>
      <c r="AJ33" s="513"/>
      <c r="AK33" s="513"/>
      <c r="AL33" s="513"/>
    </row>
    <row r="34" spans="1:38" s="515" customFormat="1" x14ac:dyDescent="0.15">
      <c r="A34" s="513"/>
      <c r="B34" s="520"/>
      <c r="C34" s="521"/>
      <c r="D34" s="1255" t="s">
        <v>671</v>
      </c>
      <c r="E34" s="1255"/>
      <c r="F34" s="1255"/>
      <c r="G34" s="1255"/>
      <c r="H34" s="1255"/>
      <c r="I34" s="1255"/>
      <c r="J34" s="1255"/>
      <c r="K34" s="1255"/>
      <c r="L34" s="1255"/>
      <c r="M34" s="521"/>
      <c r="N34" s="1255" t="s">
        <v>671</v>
      </c>
      <c r="O34" s="1255"/>
      <c r="P34" s="1255"/>
      <c r="Q34" s="1255"/>
      <c r="R34" s="1255"/>
      <c r="S34" s="1255"/>
      <c r="T34" s="1255"/>
      <c r="U34" s="1255"/>
      <c r="V34" s="1255"/>
      <c r="W34" s="519"/>
      <c r="X34" s="1257"/>
      <c r="Y34" s="1257"/>
      <c r="Z34" s="1257"/>
      <c r="AA34" s="1257"/>
      <c r="AB34" s="1257"/>
      <c r="AC34" s="1257"/>
      <c r="AD34" s="1257"/>
      <c r="AE34" s="1257"/>
      <c r="AF34" s="1257"/>
      <c r="AG34" s="513"/>
      <c r="AH34" s="513"/>
      <c r="AI34" s="513"/>
      <c r="AJ34" s="513"/>
      <c r="AK34" s="513"/>
      <c r="AL34" s="513"/>
    </row>
    <row r="35" spans="1:38" s="515" customFormat="1" ht="17.25" customHeight="1" x14ac:dyDescent="0.15">
      <c r="A35" s="513"/>
      <c r="B35" s="524" t="s">
        <v>672</v>
      </c>
      <c r="C35" s="525"/>
      <c r="D35" s="526"/>
      <c r="E35" s="526"/>
      <c r="F35" s="526"/>
      <c r="G35" s="526"/>
      <c r="H35" s="526"/>
      <c r="I35" s="526"/>
      <c r="J35" s="526"/>
      <c r="K35" s="526"/>
      <c r="L35" s="527"/>
      <c r="M35" s="525"/>
      <c r="N35" s="526"/>
      <c r="O35" s="526"/>
      <c r="P35" s="526"/>
      <c r="Q35" s="526"/>
      <c r="R35" s="526"/>
      <c r="S35" s="526"/>
      <c r="T35" s="526"/>
      <c r="U35" s="526"/>
      <c r="V35" s="527"/>
      <c r="W35" s="519"/>
      <c r="X35" s="519"/>
      <c r="Y35" s="519"/>
      <c r="Z35" s="519"/>
      <c r="AA35" s="519"/>
      <c r="AB35" s="519"/>
      <c r="AC35" s="519"/>
      <c r="AD35" s="519"/>
      <c r="AE35" s="519"/>
      <c r="AF35" s="519"/>
      <c r="AG35" s="513"/>
      <c r="AH35" s="513"/>
      <c r="AI35" s="513"/>
      <c r="AJ35" s="513"/>
      <c r="AK35" s="513"/>
      <c r="AL35" s="513"/>
    </row>
    <row r="36" spans="1:38" s="515" customFormat="1" ht="17.25" customHeight="1" x14ac:dyDescent="0.15">
      <c r="A36" s="513"/>
      <c r="B36" s="524" t="s">
        <v>673</v>
      </c>
      <c r="C36" s="525"/>
      <c r="D36" s="526"/>
      <c r="E36" s="526"/>
      <c r="F36" s="526"/>
      <c r="G36" s="526"/>
      <c r="H36" s="526"/>
      <c r="I36" s="526"/>
      <c r="J36" s="526"/>
      <c r="K36" s="526"/>
      <c r="L36" s="527"/>
      <c r="M36" s="517"/>
      <c r="N36" s="528"/>
      <c r="O36" s="528"/>
      <c r="P36" s="528"/>
      <c r="Q36" s="528"/>
      <c r="R36" s="528"/>
      <c r="S36" s="528"/>
      <c r="T36" s="528"/>
      <c r="U36" s="528"/>
      <c r="V36" s="529"/>
      <c r="W36" s="519"/>
      <c r="X36" s="519"/>
      <c r="Y36" s="519"/>
      <c r="Z36" s="519"/>
      <c r="AA36" s="519"/>
      <c r="AB36" s="519"/>
      <c r="AC36" s="519"/>
      <c r="AD36" s="519"/>
      <c r="AE36" s="519"/>
      <c r="AF36" s="519"/>
      <c r="AG36" s="513"/>
      <c r="AH36" s="513"/>
      <c r="AI36" s="513"/>
      <c r="AJ36" s="513"/>
      <c r="AK36" s="513"/>
      <c r="AL36" s="513"/>
    </row>
    <row r="37" spans="1:38" s="515" customFormat="1" ht="17.25" customHeight="1" x14ac:dyDescent="0.15">
      <c r="A37" s="513"/>
      <c r="B37" s="524" t="s">
        <v>674</v>
      </c>
      <c r="C37" s="525"/>
      <c r="D37" s="526"/>
      <c r="E37" s="526"/>
      <c r="F37" s="526"/>
      <c r="G37" s="526"/>
      <c r="H37" s="526"/>
      <c r="I37" s="526"/>
      <c r="J37" s="526"/>
      <c r="K37" s="526"/>
      <c r="L37" s="527"/>
      <c r="M37" s="525"/>
      <c r="N37" s="526"/>
      <c r="O37" s="526"/>
      <c r="P37" s="526"/>
      <c r="Q37" s="526"/>
      <c r="R37" s="526"/>
      <c r="S37" s="526"/>
      <c r="T37" s="526"/>
      <c r="U37" s="526"/>
      <c r="V37" s="527"/>
      <c r="W37" s="519"/>
      <c r="X37" s="519"/>
      <c r="Y37" s="519"/>
      <c r="Z37" s="519"/>
      <c r="AA37" s="519"/>
      <c r="AB37" s="519"/>
      <c r="AC37" s="519"/>
      <c r="AD37" s="519"/>
      <c r="AE37" s="519"/>
      <c r="AF37" s="519"/>
      <c r="AG37" s="513"/>
      <c r="AH37" s="513"/>
      <c r="AI37" s="513"/>
      <c r="AJ37" s="513"/>
      <c r="AK37" s="513"/>
      <c r="AL37" s="513"/>
    </row>
    <row r="38" spans="1:38" s="515" customFormat="1" ht="17.25" customHeight="1" x14ac:dyDescent="0.15">
      <c r="A38" s="513"/>
      <c r="B38" s="524" t="s">
        <v>675</v>
      </c>
      <c r="C38" s="525"/>
      <c r="D38" s="526"/>
      <c r="E38" s="526"/>
      <c r="F38" s="526"/>
      <c r="G38" s="526"/>
      <c r="H38" s="526"/>
      <c r="I38" s="526"/>
      <c r="J38" s="526"/>
      <c r="K38" s="526"/>
      <c r="L38" s="527"/>
      <c r="M38" s="525"/>
      <c r="N38" s="526"/>
      <c r="O38" s="526"/>
      <c r="P38" s="526"/>
      <c r="Q38" s="526"/>
      <c r="R38" s="526"/>
      <c r="S38" s="526"/>
      <c r="T38" s="526"/>
      <c r="U38" s="526"/>
      <c r="V38" s="527"/>
      <c r="W38" s="519"/>
      <c r="X38" s="519"/>
      <c r="Y38" s="519"/>
      <c r="Z38" s="519"/>
      <c r="AA38" s="519"/>
      <c r="AB38" s="519"/>
      <c r="AC38" s="519"/>
      <c r="AD38" s="519"/>
      <c r="AE38" s="519"/>
      <c r="AF38" s="519"/>
      <c r="AG38" s="513"/>
      <c r="AH38" s="513"/>
      <c r="AI38" s="513"/>
      <c r="AJ38" s="513"/>
      <c r="AK38" s="513"/>
      <c r="AL38" s="513"/>
    </row>
    <row r="39" spans="1:38" s="515" customFormat="1" ht="17.25" customHeight="1" x14ac:dyDescent="0.15">
      <c r="A39" s="513"/>
      <c r="B39" s="524" t="s">
        <v>676</v>
      </c>
      <c r="C39" s="525"/>
      <c r="D39" s="526"/>
      <c r="E39" s="526"/>
      <c r="F39" s="526"/>
      <c r="G39" s="526"/>
      <c r="H39" s="526"/>
      <c r="I39" s="526"/>
      <c r="J39" s="526"/>
      <c r="K39" s="526"/>
      <c r="L39" s="527"/>
      <c r="M39" s="525"/>
      <c r="N39" s="526"/>
      <c r="O39" s="526"/>
      <c r="P39" s="526"/>
      <c r="Q39" s="526"/>
      <c r="R39" s="526"/>
      <c r="S39" s="526"/>
      <c r="T39" s="526"/>
      <c r="U39" s="526"/>
      <c r="V39" s="527"/>
      <c r="W39" s="519"/>
      <c r="X39" s="519"/>
      <c r="Y39" s="519"/>
      <c r="Z39" s="519"/>
      <c r="AA39" s="519"/>
      <c r="AB39" s="519"/>
      <c r="AC39" s="519"/>
      <c r="AD39" s="519"/>
      <c r="AE39" s="519"/>
      <c r="AF39" s="519"/>
      <c r="AG39" s="513"/>
      <c r="AH39" s="513"/>
      <c r="AI39" s="513"/>
      <c r="AJ39" s="513"/>
      <c r="AK39" s="513"/>
      <c r="AL39" s="513"/>
    </row>
    <row r="40" spans="1:38" s="515" customFormat="1" ht="17.25" customHeight="1" x14ac:dyDescent="0.15">
      <c r="A40" s="513"/>
      <c r="B40" s="524" t="s">
        <v>677</v>
      </c>
      <c r="C40" s="525"/>
      <c r="D40" s="526"/>
      <c r="E40" s="526"/>
      <c r="F40" s="526"/>
      <c r="G40" s="526"/>
      <c r="H40" s="526"/>
      <c r="I40" s="526"/>
      <c r="J40" s="526"/>
      <c r="K40" s="526"/>
      <c r="L40" s="527"/>
      <c r="M40" s="525"/>
      <c r="N40" s="526"/>
      <c r="O40" s="526"/>
      <c r="P40" s="526"/>
      <c r="Q40" s="526"/>
      <c r="R40" s="526"/>
      <c r="S40" s="526"/>
      <c r="T40" s="526"/>
      <c r="U40" s="526"/>
      <c r="V40" s="527"/>
      <c r="W40" s="519"/>
      <c r="X40" s="519"/>
      <c r="Y40" s="519"/>
      <c r="Z40" s="519"/>
      <c r="AA40" s="519"/>
      <c r="AB40" s="519"/>
      <c r="AC40" s="519"/>
      <c r="AD40" s="519"/>
      <c r="AE40" s="519"/>
      <c r="AF40" s="519"/>
      <c r="AG40" s="513"/>
      <c r="AH40" s="513"/>
      <c r="AI40" s="513"/>
      <c r="AJ40" s="513"/>
      <c r="AK40" s="513"/>
      <c r="AL40" s="513"/>
    </row>
    <row r="41" spans="1:38" s="515" customFormat="1" ht="17.25" customHeight="1" x14ac:dyDescent="0.15">
      <c r="A41" s="513"/>
      <c r="B41" s="524" t="s">
        <v>678</v>
      </c>
      <c r="C41" s="525"/>
      <c r="D41" s="526"/>
      <c r="E41" s="526"/>
      <c r="F41" s="526"/>
      <c r="G41" s="526"/>
      <c r="H41" s="526"/>
      <c r="I41" s="526"/>
      <c r="J41" s="526"/>
      <c r="K41" s="526"/>
      <c r="L41" s="527"/>
      <c r="M41" s="525"/>
      <c r="N41" s="526"/>
      <c r="O41" s="526"/>
      <c r="P41" s="526"/>
      <c r="Q41" s="526"/>
      <c r="R41" s="526"/>
      <c r="S41" s="526"/>
      <c r="T41" s="526"/>
      <c r="U41" s="526"/>
      <c r="V41" s="527"/>
      <c r="W41" s="519"/>
      <c r="X41" s="519"/>
      <c r="Y41" s="519"/>
      <c r="Z41" s="519"/>
      <c r="AA41" s="519"/>
      <c r="AB41" s="519"/>
      <c r="AC41" s="519"/>
      <c r="AD41" s="519"/>
      <c r="AE41" s="519"/>
      <c r="AF41" s="519"/>
      <c r="AG41" s="513"/>
      <c r="AH41" s="513"/>
      <c r="AI41" s="513"/>
      <c r="AJ41" s="513"/>
      <c r="AK41" s="513"/>
      <c r="AL41" s="513"/>
    </row>
    <row r="42" spans="1:38" s="515" customFormat="1" ht="17.25" customHeight="1" x14ac:dyDescent="0.15">
      <c r="A42" s="513"/>
      <c r="B42" s="524" t="s">
        <v>679</v>
      </c>
      <c r="C42" s="525"/>
      <c r="D42" s="526"/>
      <c r="E42" s="526"/>
      <c r="F42" s="526"/>
      <c r="G42" s="526"/>
      <c r="H42" s="526"/>
      <c r="I42" s="526"/>
      <c r="J42" s="526"/>
      <c r="K42" s="526"/>
      <c r="L42" s="527"/>
      <c r="M42" s="525"/>
      <c r="N42" s="526"/>
      <c r="O42" s="526"/>
      <c r="P42" s="526"/>
      <c r="Q42" s="526"/>
      <c r="R42" s="526"/>
      <c r="S42" s="526"/>
      <c r="T42" s="526"/>
      <c r="U42" s="526"/>
      <c r="V42" s="527"/>
      <c r="W42" s="519"/>
      <c r="X42" s="519"/>
      <c r="Y42" s="519"/>
      <c r="Z42" s="519"/>
      <c r="AA42" s="519"/>
      <c r="AB42" s="519"/>
      <c r="AC42" s="519"/>
      <c r="AD42" s="519"/>
      <c r="AE42" s="519"/>
      <c r="AF42" s="519"/>
      <c r="AG42" s="513"/>
      <c r="AH42" s="513"/>
      <c r="AI42" s="513"/>
      <c r="AJ42" s="513"/>
      <c r="AK42" s="513"/>
      <c r="AL42" s="513"/>
    </row>
    <row r="43" spans="1:38" s="515" customFormat="1" ht="17.25" customHeight="1" x14ac:dyDescent="0.15">
      <c r="A43" s="513"/>
      <c r="B43" s="524" t="s">
        <v>680</v>
      </c>
      <c r="C43" s="525"/>
      <c r="D43" s="526"/>
      <c r="E43" s="526"/>
      <c r="F43" s="526"/>
      <c r="G43" s="526"/>
      <c r="H43" s="526"/>
      <c r="I43" s="526"/>
      <c r="J43" s="526"/>
      <c r="K43" s="526"/>
      <c r="L43" s="527"/>
      <c r="M43" s="525"/>
      <c r="N43" s="526"/>
      <c r="O43" s="526"/>
      <c r="P43" s="526"/>
      <c r="Q43" s="526"/>
      <c r="R43" s="526"/>
      <c r="S43" s="526"/>
      <c r="T43" s="526"/>
      <c r="U43" s="526"/>
      <c r="V43" s="527"/>
      <c r="W43" s="519"/>
      <c r="X43" s="519"/>
      <c r="Y43" s="519"/>
      <c r="Z43" s="519"/>
      <c r="AA43" s="519"/>
      <c r="AB43" s="519"/>
      <c r="AC43" s="519"/>
      <c r="AD43" s="523"/>
      <c r="AE43" s="523"/>
      <c r="AF43" s="523"/>
      <c r="AG43" s="513"/>
      <c r="AH43" s="513"/>
      <c r="AI43" s="513"/>
      <c r="AJ43" s="513"/>
      <c r="AK43" s="513"/>
      <c r="AL43" s="513"/>
    </row>
    <row r="44" spans="1:38" s="515" customFormat="1" ht="17.25" customHeight="1" x14ac:dyDescent="0.15">
      <c r="A44" s="513"/>
      <c r="B44" s="524" t="s">
        <v>681</v>
      </c>
      <c r="C44" s="525"/>
      <c r="D44" s="526"/>
      <c r="E44" s="526"/>
      <c r="F44" s="526"/>
      <c r="G44" s="526"/>
      <c r="H44" s="526"/>
      <c r="I44" s="526"/>
      <c r="J44" s="526"/>
      <c r="K44" s="526"/>
      <c r="L44" s="527"/>
      <c r="M44" s="525"/>
      <c r="N44" s="526"/>
      <c r="O44" s="526"/>
      <c r="P44" s="526"/>
      <c r="Q44" s="526"/>
      <c r="R44" s="526"/>
      <c r="S44" s="526"/>
      <c r="T44" s="526"/>
      <c r="U44" s="526"/>
      <c r="V44" s="527"/>
      <c r="W44" s="519"/>
      <c r="X44" s="519"/>
      <c r="Y44" s="519"/>
      <c r="Z44" s="519"/>
      <c r="AA44" s="519"/>
      <c r="AB44" s="519"/>
      <c r="AC44" s="519"/>
      <c r="AD44" s="519"/>
      <c r="AE44" s="519"/>
      <c r="AF44" s="519"/>
      <c r="AG44" s="513"/>
      <c r="AH44" s="513"/>
      <c r="AI44" s="513"/>
      <c r="AJ44" s="513"/>
      <c r="AK44" s="513"/>
      <c r="AL44" s="513"/>
    </row>
    <row r="45" spans="1:38" s="515" customFormat="1" ht="17.25" customHeight="1" x14ac:dyDescent="0.15">
      <c r="A45" s="513"/>
      <c r="B45" s="524" t="s">
        <v>682</v>
      </c>
      <c r="C45" s="525"/>
      <c r="D45" s="526"/>
      <c r="E45" s="526"/>
      <c r="F45" s="526"/>
      <c r="G45" s="526"/>
      <c r="H45" s="526"/>
      <c r="I45" s="526"/>
      <c r="J45" s="526"/>
      <c r="K45" s="526"/>
      <c r="L45" s="527"/>
      <c r="M45" s="532"/>
      <c r="N45" s="532"/>
      <c r="O45" s="532"/>
      <c r="P45" s="532"/>
      <c r="Q45" s="532"/>
      <c r="R45" s="532"/>
      <c r="S45" s="532"/>
      <c r="T45" s="532"/>
      <c r="U45" s="532"/>
      <c r="V45" s="533"/>
      <c r="W45" s="519"/>
      <c r="X45" s="519"/>
      <c r="Y45" s="519"/>
      <c r="Z45" s="519"/>
      <c r="AA45" s="519"/>
      <c r="AB45" s="519"/>
      <c r="AC45" s="519"/>
      <c r="AD45" s="519"/>
      <c r="AE45" s="519"/>
      <c r="AF45" s="519"/>
      <c r="AG45" s="513"/>
      <c r="AH45" s="513"/>
      <c r="AI45" s="513"/>
      <c r="AJ45" s="513"/>
      <c r="AK45" s="513"/>
      <c r="AL45" s="513"/>
    </row>
    <row r="46" spans="1:38" s="515" customFormat="1" ht="17.25" customHeight="1" x14ac:dyDescent="0.15">
      <c r="A46" s="513"/>
      <c r="B46" s="524" t="s">
        <v>683</v>
      </c>
      <c r="C46" s="525"/>
      <c r="D46" s="526"/>
      <c r="E46" s="526"/>
      <c r="F46" s="526"/>
      <c r="G46" s="526"/>
      <c r="H46" s="526"/>
      <c r="I46" s="526"/>
      <c r="J46" s="526"/>
      <c r="K46" s="526"/>
      <c r="L46" s="527"/>
      <c r="M46" s="532"/>
      <c r="N46" s="532"/>
      <c r="O46" s="532"/>
      <c r="P46" s="532"/>
      <c r="Q46" s="532"/>
      <c r="R46" s="532"/>
      <c r="S46" s="532"/>
      <c r="T46" s="532"/>
      <c r="U46" s="532"/>
      <c r="V46" s="533"/>
      <c r="W46" s="519"/>
      <c r="X46" s="519"/>
      <c r="Y46" s="519"/>
      <c r="Z46" s="519"/>
      <c r="AA46" s="519"/>
      <c r="AB46" s="519"/>
      <c r="AC46" s="519"/>
      <c r="AD46" s="519"/>
      <c r="AE46" s="519"/>
      <c r="AF46" s="519"/>
      <c r="AG46" s="513"/>
      <c r="AH46" s="513"/>
      <c r="AI46" s="513"/>
      <c r="AJ46" s="513"/>
      <c r="AK46" s="513"/>
      <c r="AL46" s="513"/>
    </row>
    <row r="47" spans="1:38" s="515" customFormat="1" ht="17.25" customHeight="1" x14ac:dyDescent="0.15">
      <c r="A47" s="513"/>
      <c r="B47" s="534" t="s">
        <v>589</v>
      </c>
      <c r="C47" s="525"/>
      <c r="D47" s="526"/>
      <c r="E47" s="526"/>
      <c r="F47" s="526"/>
      <c r="G47" s="526"/>
      <c r="H47" s="526"/>
      <c r="I47" s="526"/>
      <c r="J47" s="526"/>
      <c r="K47" s="526"/>
      <c r="L47" s="527"/>
      <c r="M47" s="525"/>
      <c r="N47" s="526"/>
      <c r="O47" s="526"/>
      <c r="P47" s="526"/>
      <c r="Q47" s="526"/>
      <c r="R47" s="526"/>
      <c r="S47" s="526"/>
      <c r="T47" s="526"/>
      <c r="U47" s="526"/>
      <c r="V47" s="527"/>
      <c r="W47" s="519"/>
      <c r="X47" s="519"/>
      <c r="Y47" s="519"/>
      <c r="Z47" s="519"/>
      <c r="AA47" s="519"/>
      <c r="AB47" s="519"/>
      <c r="AC47" s="519"/>
      <c r="AD47" s="519"/>
      <c r="AE47" s="519"/>
      <c r="AF47" s="519"/>
      <c r="AG47" s="513"/>
      <c r="AH47" s="513"/>
      <c r="AI47" s="513"/>
      <c r="AJ47" s="513"/>
      <c r="AK47" s="513"/>
      <c r="AL47" s="513"/>
    </row>
    <row r="48" spans="1:38" s="515" customFormat="1" ht="17.25" customHeight="1" x14ac:dyDescent="0.15">
      <c r="A48" s="513"/>
      <c r="B48" s="535" t="s">
        <v>684</v>
      </c>
      <c r="C48" s="525" t="s">
        <v>685</v>
      </c>
      <c r="D48" s="526"/>
      <c r="E48" s="526"/>
      <c r="F48" s="526"/>
      <c r="G48" s="526"/>
      <c r="H48" s="526"/>
      <c r="I48" s="526"/>
      <c r="J48" s="526"/>
      <c r="K48" s="526"/>
      <c r="L48" s="527"/>
      <c r="M48" s="525" t="s">
        <v>686</v>
      </c>
      <c r="N48" s="526"/>
      <c r="O48" s="526"/>
      <c r="P48" s="526"/>
      <c r="Q48" s="526"/>
      <c r="R48" s="526"/>
      <c r="S48" s="526"/>
      <c r="T48" s="526"/>
      <c r="U48" s="526"/>
      <c r="V48" s="527"/>
      <c r="W48" s="519"/>
      <c r="X48" s="519"/>
      <c r="Y48" s="519"/>
      <c r="Z48" s="519"/>
      <c r="AA48" s="519"/>
      <c r="AB48" s="519"/>
      <c r="AC48" s="519"/>
      <c r="AD48" s="519"/>
      <c r="AE48" s="519"/>
      <c r="AF48" s="519"/>
      <c r="AG48" s="513"/>
      <c r="AH48" s="513"/>
      <c r="AI48" s="513"/>
      <c r="AJ48" s="513"/>
      <c r="AK48" s="513"/>
      <c r="AL48" s="513"/>
    </row>
    <row r="49" spans="1:38" s="515" customFormat="1" x14ac:dyDescent="0.15">
      <c r="A49" s="513"/>
      <c r="B49" s="536" t="s">
        <v>697</v>
      </c>
      <c r="C49" s="519"/>
      <c r="D49" s="519"/>
      <c r="E49" s="519"/>
      <c r="F49" s="519"/>
      <c r="G49" s="519"/>
      <c r="H49" s="519"/>
      <c r="I49" s="519"/>
      <c r="J49" s="519"/>
      <c r="K49" s="519"/>
      <c r="L49" s="519"/>
      <c r="M49" s="519"/>
      <c r="N49" s="519"/>
      <c r="O49" s="519"/>
      <c r="P49" s="519"/>
      <c r="Q49" s="519"/>
      <c r="R49" s="519"/>
      <c r="S49" s="519"/>
      <c r="T49" s="519"/>
      <c r="U49" s="519"/>
      <c r="V49" s="519"/>
      <c r="W49" s="519"/>
      <c r="X49" s="519"/>
      <c r="Y49" s="519"/>
      <c r="Z49" s="519"/>
      <c r="AA49" s="519"/>
      <c r="AB49" s="519"/>
      <c r="AC49" s="519"/>
      <c r="AD49" s="519"/>
      <c r="AE49" s="519"/>
      <c r="AF49" s="519"/>
      <c r="AG49" s="519"/>
      <c r="AH49" s="519"/>
      <c r="AI49" s="519"/>
      <c r="AJ49" s="519"/>
      <c r="AK49" s="519"/>
      <c r="AL49" s="519"/>
    </row>
    <row r="50" spans="1:38" s="515" customFormat="1" ht="6.75" customHeight="1" thickBot="1" x14ac:dyDescent="0.2">
      <c r="A50" s="513"/>
      <c r="B50" s="536"/>
      <c r="C50" s="519"/>
      <c r="D50" s="519"/>
      <c r="E50" s="519"/>
      <c r="F50" s="519"/>
      <c r="G50" s="519"/>
      <c r="H50" s="519"/>
      <c r="I50" s="519"/>
      <c r="J50" s="519"/>
      <c r="K50" s="519"/>
      <c r="L50" s="519"/>
      <c r="M50" s="519"/>
      <c r="N50" s="519"/>
      <c r="O50" s="519"/>
      <c r="P50" s="519"/>
      <c r="Q50" s="519"/>
      <c r="R50" s="519"/>
      <c r="S50" s="519"/>
      <c r="T50" s="519"/>
      <c r="U50" s="519"/>
      <c r="V50" s="519"/>
      <c r="W50" s="519"/>
      <c r="X50" s="519"/>
      <c r="Y50" s="519"/>
      <c r="Z50" s="519"/>
      <c r="AA50" s="519"/>
      <c r="AB50" s="519"/>
      <c r="AC50" s="519"/>
      <c r="AD50" s="519"/>
      <c r="AE50" s="519"/>
      <c r="AF50" s="519"/>
      <c r="AG50" s="513"/>
      <c r="AH50" s="513"/>
      <c r="AI50" s="513"/>
      <c r="AJ50" s="513"/>
      <c r="AK50" s="513"/>
      <c r="AL50" s="513"/>
    </row>
    <row r="51" spans="1:38" s="515" customFormat="1" ht="20.25" customHeight="1" thickBot="1" x14ac:dyDescent="0.2">
      <c r="A51" s="513"/>
      <c r="B51" s="519"/>
      <c r="C51" s="519" t="s">
        <v>689</v>
      </c>
      <c r="D51" s="519"/>
      <c r="E51" s="519"/>
      <c r="F51" s="519"/>
      <c r="G51" s="519"/>
      <c r="H51" s="519"/>
      <c r="I51" s="519"/>
      <c r="J51" s="519"/>
      <c r="K51" s="519" t="s">
        <v>690</v>
      </c>
      <c r="L51" s="519"/>
      <c r="M51" s="519"/>
      <c r="N51" s="519"/>
      <c r="O51" s="519"/>
      <c r="P51" s="519"/>
      <c r="Q51" s="519"/>
      <c r="R51" s="519"/>
      <c r="S51" s="537"/>
      <c r="T51" s="538"/>
      <c r="U51" s="538"/>
      <c r="V51" s="538"/>
      <c r="W51" s="539"/>
      <c r="X51" s="519" t="s">
        <v>691</v>
      </c>
      <c r="Y51" s="519"/>
      <c r="Z51" s="519" t="s">
        <v>698</v>
      </c>
      <c r="AA51" s="519"/>
      <c r="AB51" s="519"/>
      <c r="AC51" s="519"/>
      <c r="AD51" s="519"/>
      <c r="AE51" s="519"/>
      <c r="AF51" s="519"/>
      <c r="AG51" s="513"/>
      <c r="AH51" s="513"/>
      <c r="AI51" s="513"/>
      <c r="AJ51" s="513"/>
      <c r="AK51" s="513"/>
      <c r="AL51" s="513"/>
    </row>
    <row r="52" spans="1:38" s="515" customFormat="1" ht="13.5" customHeight="1" x14ac:dyDescent="0.15">
      <c r="A52" s="513"/>
      <c r="B52" s="519"/>
      <c r="C52" s="519"/>
      <c r="D52" s="519"/>
      <c r="E52" s="519"/>
      <c r="F52" s="519"/>
      <c r="G52" s="519"/>
      <c r="H52" s="519"/>
      <c r="I52" s="519"/>
      <c r="J52" s="519"/>
      <c r="K52" s="519"/>
      <c r="L52" s="519"/>
      <c r="M52" s="519"/>
      <c r="N52" s="519"/>
      <c r="O52" s="519"/>
      <c r="P52" s="519"/>
      <c r="Q52" s="519"/>
      <c r="R52" s="519"/>
      <c r="S52" s="519"/>
      <c r="T52" s="519"/>
      <c r="U52" s="519"/>
      <c r="V52" s="519"/>
      <c r="W52" s="519"/>
      <c r="X52" s="519"/>
      <c r="Y52" s="519"/>
      <c r="Z52" s="519"/>
      <c r="AA52" s="519"/>
      <c r="AB52" s="519"/>
      <c r="AC52" s="519"/>
      <c r="AD52" s="519"/>
      <c r="AE52" s="519"/>
      <c r="AF52" s="519"/>
      <c r="AG52" s="513"/>
      <c r="AH52" s="513"/>
      <c r="AI52" s="513"/>
      <c r="AJ52" s="513"/>
      <c r="AK52" s="513"/>
      <c r="AL52" s="513"/>
    </row>
    <row r="53" spans="1:38" ht="13.5" customHeight="1" x14ac:dyDescent="0.15">
      <c r="B53" s="541" t="s">
        <v>699</v>
      </c>
    </row>
    <row r="54" spans="1:38" ht="13.5" customHeight="1" x14ac:dyDescent="0.15">
      <c r="B54" s="541" t="s">
        <v>700</v>
      </c>
    </row>
    <row r="55" spans="1:38" ht="18" customHeight="1" x14ac:dyDescent="0.15"/>
  </sheetData>
  <mergeCells count="19">
    <mergeCell ref="D33:L33"/>
    <mergeCell ref="N33:V33"/>
    <mergeCell ref="X33:AF33"/>
    <mergeCell ref="D34:L34"/>
    <mergeCell ref="N34:V34"/>
    <mergeCell ref="X34:AF34"/>
    <mergeCell ref="B8:AJ8"/>
    <mergeCell ref="D11:L11"/>
    <mergeCell ref="N11:V11"/>
    <mergeCell ref="X11:AF11"/>
    <mergeCell ref="D12:L12"/>
    <mergeCell ref="N12:V12"/>
    <mergeCell ref="X12:AF12"/>
    <mergeCell ref="B7:AJ7"/>
    <mergeCell ref="A3:AM3"/>
    <mergeCell ref="B5:F5"/>
    <mergeCell ref="G5:R5"/>
    <mergeCell ref="T5:Z5"/>
    <mergeCell ref="AA5:AL5"/>
  </mergeCells>
  <phoneticPr fontId="3"/>
  <pageMargins left="0.78749999999999998" right="0.78749999999999998" top="0.59027777777777801" bottom="0.59027777777777801" header="0.511811023622047" footer="0.511811023622047"/>
  <pageSetup paperSize="9" scale="84"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M58"/>
  <sheetViews>
    <sheetView view="pageBreakPreview" zoomScale="80" zoomScaleNormal="100" zoomScalePageLayoutView="80" workbookViewId="0">
      <selection activeCell="B2" sqref="B2"/>
    </sheetView>
  </sheetViews>
  <sheetFormatPr defaultColWidth="9" defaultRowHeight="13.5" x14ac:dyDescent="0.15"/>
  <cols>
    <col min="1" max="1" width="4" style="515" customWidth="1"/>
    <col min="2" max="2" width="7" style="515" customWidth="1"/>
    <col min="3" max="33" width="2.5" style="515" customWidth="1"/>
    <col min="34" max="34" width="3.5" style="515" customWidth="1"/>
    <col min="35" max="35" width="3.125" style="515" customWidth="1"/>
    <col min="36" max="38" width="2.5" style="515" customWidth="1"/>
    <col min="39" max="39" width="10.5" style="515" customWidth="1"/>
    <col min="40" max="16384" width="9" style="515"/>
  </cols>
  <sheetData>
    <row r="1" spans="1:39" s="513" customFormat="1" ht="25.5" customHeight="1" x14ac:dyDescent="0.15">
      <c r="B1" s="542" t="s">
        <v>718</v>
      </c>
    </row>
    <row r="2" spans="1:39" ht="10.5" customHeight="1" x14ac:dyDescent="0.15">
      <c r="A2" s="513"/>
      <c r="B2" s="513"/>
      <c r="C2" s="513"/>
      <c r="D2" s="513"/>
      <c r="E2" s="513"/>
      <c r="F2" s="513"/>
      <c r="G2" s="513"/>
      <c r="H2" s="513"/>
      <c r="I2" s="513"/>
      <c r="J2" s="513"/>
      <c r="K2" s="513"/>
      <c r="L2" s="513"/>
      <c r="M2" s="513"/>
      <c r="N2" s="513"/>
      <c r="O2" s="513"/>
      <c r="P2" s="513"/>
      <c r="Q2" s="513"/>
      <c r="R2" s="513"/>
      <c r="S2" s="513"/>
      <c r="T2" s="513"/>
      <c r="U2" s="513"/>
      <c r="V2" s="513"/>
      <c r="W2" s="513"/>
      <c r="X2" s="513"/>
      <c r="Y2" s="513"/>
      <c r="Z2" s="513"/>
      <c r="AA2" s="513"/>
      <c r="AB2" s="513"/>
      <c r="AC2" s="513"/>
      <c r="AD2" s="513"/>
      <c r="AE2" s="513"/>
      <c r="AF2" s="513"/>
      <c r="AG2" s="513"/>
      <c r="AH2" s="513"/>
      <c r="AI2" s="513"/>
      <c r="AJ2" s="513"/>
      <c r="AK2" s="513"/>
      <c r="AL2" s="513"/>
      <c r="AM2" s="513"/>
    </row>
    <row r="3" spans="1:39" s="513" customFormat="1" ht="22.5" customHeight="1" x14ac:dyDescent="0.15">
      <c r="A3" s="1259" t="s">
        <v>662</v>
      </c>
      <c r="B3" s="1259"/>
      <c r="C3" s="1259"/>
      <c r="D3" s="1259"/>
      <c r="E3" s="1259"/>
      <c r="F3" s="1259"/>
      <c r="G3" s="1259"/>
      <c r="H3" s="1259"/>
      <c r="I3" s="1259"/>
      <c r="J3" s="1259"/>
      <c r="K3" s="1259"/>
      <c r="L3" s="1259"/>
      <c r="M3" s="1259"/>
      <c r="N3" s="1259"/>
      <c r="O3" s="1259"/>
      <c r="P3" s="1259"/>
      <c r="Q3" s="1259"/>
      <c r="R3" s="1259"/>
      <c r="S3" s="1259"/>
      <c r="T3" s="1259"/>
      <c r="U3" s="1259"/>
      <c r="V3" s="1259"/>
      <c r="W3" s="1259"/>
      <c r="X3" s="1259"/>
      <c r="Y3" s="1259"/>
      <c r="Z3" s="1259"/>
      <c r="AA3" s="1259"/>
      <c r="AB3" s="1259"/>
      <c r="AC3" s="1259"/>
      <c r="AD3" s="1259"/>
      <c r="AE3" s="1259"/>
      <c r="AF3" s="1259"/>
      <c r="AG3" s="1259"/>
      <c r="AH3" s="1259"/>
      <c r="AI3" s="1259"/>
      <c r="AJ3" s="1259"/>
      <c r="AK3" s="1259"/>
      <c r="AL3" s="1259"/>
      <c r="AM3" s="1259"/>
    </row>
    <row r="4" spans="1:39" ht="14.25" thickBot="1" x14ac:dyDescent="0.2">
      <c r="A4" s="543"/>
      <c r="B4" s="543"/>
      <c r="C4" s="543"/>
      <c r="D4" s="543"/>
      <c r="E4" s="543"/>
      <c r="F4" s="543"/>
      <c r="G4" s="543"/>
      <c r="H4" s="543"/>
      <c r="I4" s="543"/>
      <c r="J4" s="543"/>
      <c r="K4" s="543"/>
      <c r="L4" s="543"/>
      <c r="M4" s="543"/>
      <c r="N4" s="543"/>
      <c r="O4" s="543"/>
      <c r="P4" s="543"/>
      <c r="Q4" s="543"/>
      <c r="R4" s="543"/>
      <c r="S4" s="543"/>
      <c r="T4" s="543"/>
      <c r="U4" s="543"/>
      <c r="V4" s="543"/>
      <c r="W4" s="543"/>
      <c r="X4" s="543"/>
      <c r="Y4" s="543"/>
      <c r="Z4" s="543"/>
      <c r="AA4" s="543"/>
      <c r="AB4" s="543"/>
      <c r="AC4" s="543"/>
      <c r="AD4" s="543"/>
      <c r="AE4" s="543"/>
      <c r="AF4" s="543"/>
      <c r="AG4" s="543"/>
      <c r="AH4" s="543"/>
      <c r="AI4" s="543"/>
      <c r="AJ4" s="543"/>
      <c r="AK4" s="543"/>
      <c r="AL4" s="543"/>
      <c r="AM4" s="543"/>
    </row>
    <row r="5" spans="1:39" ht="18.75" customHeight="1" thickBot="1" x14ac:dyDescent="0.2">
      <c r="A5" s="513"/>
      <c r="B5" s="1260" t="s">
        <v>566</v>
      </c>
      <c r="C5" s="1260"/>
      <c r="D5" s="1260"/>
      <c r="E5" s="544"/>
      <c r="F5" s="538"/>
      <c r="G5" s="538"/>
      <c r="H5" s="538"/>
      <c r="I5" s="538"/>
      <c r="J5" s="538"/>
      <c r="K5" s="538"/>
      <c r="L5" s="538"/>
      <c r="M5" s="538"/>
      <c r="N5" s="539"/>
      <c r="O5" s="519"/>
      <c r="P5" s="519"/>
      <c r="Q5" s="519"/>
      <c r="R5" s="1260" t="s">
        <v>563</v>
      </c>
      <c r="S5" s="1260"/>
      <c r="T5" s="1260"/>
      <c r="U5" s="1260"/>
      <c r="V5" s="1260"/>
      <c r="W5" s="544"/>
      <c r="X5" s="538"/>
      <c r="Y5" s="538"/>
      <c r="Z5" s="538"/>
      <c r="AA5" s="538"/>
      <c r="AB5" s="538"/>
      <c r="AC5" s="538"/>
      <c r="AD5" s="538"/>
      <c r="AE5" s="538"/>
      <c r="AF5" s="538"/>
      <c r="AG5" s="538"/>
      <c r="AH5" s="538"/>
      <c r="AI5" s="538"/>
      <c r="AJ5" s="538"/>
      <c r="AK5" s="538"/>
      <c r="AL5" s="539"/>
      <c r="AM5" s="519"/>
    </row>
    <row r="6" spans="1:39" x14ac:dyDescent="0.15">
      <c r="A6" s="513"/>
      <c r="B6" s="513"/>
      <c r="C6" s="513"/>
      <c r="D6" s="513"/>
      <c r="E6" s="513"/>
      <c r="F6" s="513"/>
      <c r="G6" s="513"/>
      <c r="H6" s="513"/>
      <c r="I6" s="513"/>
      <c r="J6" s="513"/>
      <c r="K6" s="513"/>
      <c r="L6" s="513"/>
      <c r="M6" s="513"/>
      <c r="N6" s="513"/>
      <c r="O6" s="513"/>
      <c r="P6" s="513"/>
      <c r="Q6" s="513"/>
      <c r="R6" s="513"/>
      <c r="S6" s="513"/>
      <c r="T6" s="513"/>
      <c r="U6" s="513"/>
      <c r="V6" s="513"/>
      <c r="W6" s="513"/>
      <c r="X6" s="513"/>
      <c r="Y6" s="513"/>
      <c r="Z6" s="513"/>
      <c r="AA6" s="513"/>
      <c r="AB6" s="513"/>
      <c r="AC6" s="513"/>
      <c r="AD6" s="513"/>
      <c r="AE6" s="513"/>
      <c r="AF6" s="513"/>
      <c r="AG6" s="513"/>
      <c r="AH6" s="513"/>
      <c r="AI6" s="513"/>
      <c r="AJ6" s="513"/>
      <c r="AK6" s="513"/>
      <c r="AL6" s="513"/>
      <c r="AM6" s="513"/>
    </row>
    <row r="7" spans="1:39" s="513" customFormat="1" ht="26.25" customHeight="1" x14ac:dyDescent="0.15">
      <c r="B7" s="1261" t="s">
        <v>701</v>
      </c>
      <c r="C7" s="1261"/>
      <c r="D7" s="1261"/>
      <c r="E7" s="1261"/>
      <c r="F7" s="1261"/>
      <c r="G7" s="1261"/>
      <c r="H7" s="1261"/>
      <c r="I7" s="1261"/>
      <c r="J7" s="1261"/>
      <c r="K7" s="1261"/>
      <c r="L7" s="1261"/>
      <c r="M7" s="1261"/>
      <c r="N7" s="1261"/>
      <c r="O7" s="1261"/>
      <c r="P7" s="1261"/>
      <c r="Q7" s="1261"/>
      <c r="R7" s="1261"/>
      <c r="S7" s="1261"/>
      <c r="T7" s="1261"/>
      <c r="U7" s="1261"/>
      <c r="V7" s="1261"/>
      <c r="W7" s="1261"/>
      <c r="X7" s="1261"/>
      <c r="Y7" s="1261"/>
      <c r="Z7" s="1261"/>
      <c r="AA7" s="1261"/>
      <c r="AB7" s="1261"/>
      <c r="AC7" s="1261"/>
      <c r="AD7" s="1261"/>
      <c r="AE7" s="1261"/>
      <c r="AF7" s="1261"/>
      <c r="AG7" s="1261"/>
      <c r="AH7" s="1261"/>
      <c r="AI7" s="1261"/>
      <c r="AJ7" s="1261"/>
      <c r="AK7" s="1261"/>
      <c r="AL7" s="1261"/>
      <c r="AM7" s="523"/>
    </row>
    <row r="8" spans="1:39" s="511" customFormat="1" ht="42.75" customHeight="1" x14ac:dyDescent="0.15">
      <c r="B8" s="1262" t="s">
        <v>664</v>
      </c>
      <c r="C8" s="1262"/>
      <c r="D8" s="1262"/>
      <c r="E8" s="1262"/>
      <c r="F8" s="1262"/>
      <c r="G8" s="1262"/>
      <c r="H8" s="1262"/>
      <c r="I8" s="1262"/>
      <c r="J8" s="1262"/>
      <c r="K8" s="1262"/>
      <c r="L8" s="1262"/>
      <c r="M8" s="1262"/>
      <c r="N8" s="1262"/>
      <c r="O8" s="1262"/>
      <c r="P8" s="1262"/>
      <c r="Q8" s="1262"/>
      <c r="R8" s="1262"/>
      <c r="S8" s="1262"/>
      <c r="T8" s="1262"/>
      <c r="U8" s="1262"/>
      <c r="V8" s="1262"/>
      <c r="W8" s="1262"/>
      <c r="X8" s="1262"/>
      <c r="Y8" s="1262"/>
      <c r="Z8" s="1262"/>
      <c r="AA8" s="1262"/>
      <c r="AB8" s="1262"/>
      <c r="AC8" s="1262"/>
      <c r="AD8" s="1262"/>
      <c r="AE8" s="1262"/>
      <c r="AF8" s="1262"/>
      <c r="AG8" s="1262"/>
      <c r="AH8" s="1262"/>
      <c r="AI8" s="1262"/>
      <c r="AJ8" s="1262"/>
      <c r="AK8" s="1262"/>
      <c r="AL8" s="1262"/>
      <c r="AM8" s="545"/>
    </row>
    <row r="9" spans="1:39" s="511" customFormat="1" ht="15.75" customHeight="1" x14ac:dyDescent="0.15">
      <c r="B9" s="546"/>
      <c r="C9" s="547"/>
      <c r="D9" s="547"/>
      <c r="E9" s="547"/>
      <c r="F9" s="547"/>
      <c r="G9" s="547"/>
      <c r="H9" s="547"/>
      <c r="I9" s="547"/>
      <c r="J9" s="547"/>
      <c r="K9" s="547"/>
      <c r="L9" s="547"/>
      <c r="M9" s="547"/>
      <c r="N9" s="547"/>
      <c r="O9" s="547"/>
      <c r="P9" s="547"/>
      <c r="Q9" s="547"/>
      <c r="R9" s="547"/>
      <c r="S9" s="547"/>
      <c r="T9" s="547"/>
      <c r="U9" s="547"/>
      <c r="V9" s="547"/>
      <c r="W9" s="547"/>
      <c r="X9" s="547"/>
      <c r="Y9" s="547"/>
      <c r="Z9" s="547"/>
      <c r="AA9" s="547"/>
      <c r="AB9" s="547"/>
      <c r="AC9" s="547"/>
      <c r="AD9" s="547"/>
      <c r="AE9" s="547"/>
      <c r="AF9" s="547"/>
      <c r="AG9" s="547"/>
      <c r="AH9" s="547"/>
      <c r="AI9" s="547"/>
      <c r="AJ9" s="547"/>
      <c r="AK9" s="545"/>
      <c r="AL9" s="545"/>
      <c r="AM9" s="545"/>
    </row>
    <row r="10" spans="1:39" ht="30.75" customHeight="1" x14ac:dyDescent="0.15">
      <c r="A10" s="513"/>
      <c r="B10" s="1258" t="s">
        <v>702</v>
      </c>
      <c r="C10" s="1258"/>
      <c r="D10" s="1258"/>
      <c r="E10" s="1258"/>
      <c r="F10" s="548" t="s">
        <v>703</v>
      </c>
      <c r="G10" s="513"/>
      <c r="H10" s="513"/>
      <c r="I10" s="513"/>
      <c r="J10" s="513"/>
      <c r="K10" s="513"/>
      <c r="L10" s="513"/>
      <c r="M10" s="513"/>
      <c r="N10" s="513"/>
      <c r="O10" s="513"/>
      <c r="P10" s="513"/>
      <c r="Q10" s="513"/>
      <c r="R10" s="513"/>
      <c r="S10" s="513"/>
      <c r="T10" s="513"/>
      <c r="U10" s="513"/>
      <c r="V10" s="513"/>
      <c r="W10" s="513"/>
      <c r="X10" s="513"/>
      <c r="Y10" s="513"/>
      <c r="Z10" s="513"/>
      <c r="AA10" s="513"/>
      <c r="AB10" s="513"/>
      <c r="AC10" s="513"/>
      <c r="AD10" s="513"/>
      <c r="AE10" s="513"/>
      <c r="AF10" s="513"/>
      <c r="AG10" s="513"/>
      <c r="AH10" s="513"/>
      <c r="AI10" s="513"/>
      <c r="AJ10" s="513"/>
      <c r="AK10" s="513"/>
      <c r="AL10" s="513"/>
      <c r="AM10" s="513"/>
    </row>
    <row r="11" spans="1:39" ht="18" customHeight="1" x14ac:dyDescent="0.15">
      <c r="A11" s="513"/>
      <c r="B11" s="514" t="s">
        <v>666</v>
      </c>
      <c r="C11" s="513"/>
      <c r="D11" s="513"/>
      <c r="E11" s="513"/>
      <c r="F11" s="513"/>
      <c r="G11" s="513"/>
      <c r="H11" s="513"/>
      <c r="I11" s="513"/>
      <c r="J11" s="513"/>
      <c r="K11" s="513"/>
      <c r="L11" s="513"/>
      <c r="M11" s="513"/>
      <c r="N11" s="513"/>
      <c r="O11" s="513"/>
      <c r="P11" s="513"/>
      <c r="Q11" s="513"/>
      <c r="R11" s="513"/>
      <c r="S11" s="513"/>
      <c r="T11" s="513"/>
      <c r="U11" s="513"/>
      <c r="V11" s="513"/>
      <c r="W11" s="513"/>
      <c r="X11" s="513"/>
      <c r="Y11" s="513"/>
      <c r="Z11" s="513"/>
      <c r="AA11" s="513"/>
      <c r="AB11" s="513"/>
      <c r="AC11" s="513"/>
      <c r="AD11" s="513"/>
      <c r="AE11" s="513"/>
      <c r="AF11" s="513"/>
      <c r="AG11" s="513"/>
      <c r="AH11" s="513"/>
      <c r="AI11" s="513"/>
      <c r="AJ11" s="513"/>
      <c r="AK11" s="513"/>
      <c r="AL11" s="513"/>
      <c r="AM11" s="513"/>
    </row>
    <row r="12" spans="1:39" ht="25.5" customHeight="1" x14ac:dyDescent="0.15">
      <c r="A12" s="513"/>
      <c r="B12" s="1263"/>
      <c r="C12" s="517" t="s">
        <v>520</v>
      </c>
      <c r="D12" s="1252" t="s">
        <v>667</v>
      </c>
      <c r="E12" s="1252"/>
      <c r="F12" s="1252"/>
      <c r="G12" s="1252"/>
      <c r="H12" s="1252"/>
      <c r="I12" s="1252"/>
      <c r="J12" s="1252"/>
      <c r="K12" s="1252"/>
      <c r="L12" s="1252"/>
      <c r="M12" s="518" t="s">
        <v>525</v>
      </c>
      <c r="N12" s="1253" t="s">
        <v>668</v>
      </c>
      <c r="O12" s="1253"/>
      <c r="P12" s="1253"/>
      <c r="Q12" s="1253"/>
      <c r="R12" s="1253"/>
      <c r="S12" s="1253"/>
      <c r="T12" s="1253"/>
      <c r="U12" s="1253"/>
      <c r="V12" s="1253"/>
      <c r="W12" s="549"/>
      <c r="X12" s="1256"/>
      <c r="Y12" s="1256"/>
      <c r="Z12" s="1256"/>
      <c r="AA12" s="1256"/>
      <c r="AB12" s="1256"/>
      <c r="AC12" s="1256"/>
      <c r="AD12" s="1256"/>
      <c r="AE12" s="1256"/>
      <c r="AF12" s="1256"/>
      <c r="AG12" s="519"/>
      <c r="AH12" s="519"/>
      <c r="AI12" s="519"/>
      <c r="AJ12" s="519"/>
      <c r="AK12" s="519"/>
      <c r="AL12" s="519"/>
      <c r="AM12" s="519"/>
    </row>
    <row r="13" spans="1:39" x14ac:dyDescent="0.15">
      <c r="A13" s="513"/>
      <c r="B13" s="1263"/>
      <c r="C13" s="521"/>
      <c r="D13" s="1255" t="s">
        <v>671</v>
      </c>
      <c r="E13" s="1255"/>
      <c r="F13" s="1255"/>
      <c r="G13" s="1255"/>
      <c r="H13" s="1255"/>
      <c r="I13" s="1255"/>
      <c r="J13" s="1255"/>
      <c r="K13" s="1255"/>
      <c r="L13" s="1255"/>
      <c r="M13" s="522"/>
      <c r="N13" s="1264" t="s">
        <v>671</v>
      </c>
      <c r="O13" s="1264"/>
      <c r="P13" s="1264"/>
      <c r="Q13" s="1264"/>
      <c r="R13" s="1264"/>
      <c r="S13" s="1264"/>
      <c r="T13" s="1264"/>
      <c r="U13" s="1264"/>
      <c r="V13" s="1264"/>
      <c r="W13" s="549"/>
      <c r="X13" s="1257"/>
      <c r="Y13" s="1257"/>
      <c r="Z13" s="1257"/>
      <c r="AA13" s="1257"/>
      <c r="AB13" s="1257"/>
      <c r="AC13" s="1257"/>
      <c r="AD13" s="1257"/>
      <c r="AE13" s="1257"/>
      <c r="AF13" s="1257"/>
      <c r="AG13" s="523"/>
      <c r="AH13" s="523"/>
      <c r="AI13" s="519"/>
      <c r="AJ13" s="519"/>
      <c r="AK13" s="519"/>
      <c r="AL13" s="519"/>
      <c r="AM13" s="519"/>
    </row>
    <row r="14" spans="1:39" ht="17.25" customHeight="1" x14ac:dyDescent="0.15">
      <c r="A14" s="513"/>
      <c r="B14" s="524" t="s">
        <v>672</v>
      </c>
      <c r="C14" s="525"/>
      <c r="D14" s="526"/>
      <c r="E14" s="526"/>
      <c r="F14" s="526"/>
      <c r="G14" s="526"/>
      <c r="H14" s="526"/>
      <c r="I14" s="526"/>
      <c r="J14" s="526"/>
      <c r="K14" s="526"/>
      <c r="L14" s="527"/>
      <c r="M14" s="525"/>
      <c r="N14" s="526"/>
      <c r="O14" s="526"/>
      <c r="P14" s="526"/>
      <c r="Q14" s="526"/>
      <c r="R14" s="526"/>
      <c r="S14" s="526"/>
      <c r="T14" s="526"/>
      <c r="U14" s="526"/>
      <c r="V14" s="526"/>
      <c r="W14" s="550"/>
      <c r="X14" s="519"/>
      <c r="Y14" s="519"/>
      <c r="Z14" s="519"/>
      <c r="AA14" s="519"/>
      <c r="AB14" s="519"/>
      <c r="AC14" s="519"/>
      <c r="AD14" s="519"/>
      <c r="AE14" s="519"/>
      <c r="AF14" s="519"/>
      <c r="AG14" s="519"/>
      <c r="AH14" s="519"/>
      <c r="AI14" s="519"/>
      <c r="AJ14" s="519"/>
      <c r="AK14" s="519"/>
      <c r="AL14" s="519"/>
      <c r="AM14" s="519"/>
    </row>
    <row r="15" spans="1:39" ht="17.25" customHeight="1" x14ac:dyDescent="0.15">
      <c r="A15" s="513"/>
      <c r="B15" s="524" t="s">
        <v>673</v>
      </c>
      <c r="C15" s="525"/>
      <c r="D15" s="526"/>
      <c r="E15" s="526"/>
      <c r="F15" s="526"/>
      <c r="G15" s="526"/>
      <c r="H15" s="526"/>
      <c r="I15" s="526"/>
      <c r="J15" s="526"/>
      <c r="K15" s="526"/>
      <c r="L15" s="527"/>
      <c r="M15" s="517"/>
      <c r="N15" s="528"/>
      <c r="O15" s="528"/>
      <c r="P15" s="528"/>
      <c r="Q15" s="528"/>
      <c r="R15" s="528"/>
      <c r="S15" s="528"/>
      <c r="T15" s="528"/>
      <c r="U15" s="528"/>
      <c r="V15" s="528"/>
      <c r="W15" s="550"/>
      <c r="X15" s="519"/>
      <c r="Y15" s="519"/>
      <c r="Z15" s="519"/>
      <c r="AA15" s="519"/>
      <c r="AB15" s="519"/>
      <c r="AC15" s="519"/>
      <c r="AD15" s="519"/>
      <c r="AE15" s="519"/>
      <c r="AF15" s="519"/>
      <c r="AG15" s="519"/>
      <c r="AH15" s="519"/>
      <c r="AI15" s="519"/>
      <c r="AJ15" s="519"/>
      <c r="AK15" s="519"/>
      <c r="AL15" s="519"/>
      <c r="AM15" s="519"/>
    </row>
    <row r="16" spans="1:39" ht="17.25" customHeight="1" x14ac:dyDescent="0.15">
      <c r="A16" s="513"/>
      <c r="B16" s="524" t="s">
        <v>674</v>
      </c>
      <c r="C16" s="525"/>
      <c r="D16" s="526"/>
      <c r="E16" s="526"/>
      <c r="F16" s="526"/>
      <c r="G16" s="526"/>
      <c r="H16" s="526"/>
      <c r="I16" s="526"/>
      <c r="J16" s="526"/>
      <c r="K16" s="526"/>
      <c r="L16" s="527"/>
      <c r="M16" s="525"/>
      <c r="N16" s="526"/>
      <c r="O16" s="526"/>
      <c r="P16" s="526"/>
      <c r="Q16" s="526"/>
      <c r="R16" s="526"/>
      <c r="S16" s="526"/>
      <c r="T16" s="526"/>
      <c r="U16" s="526"/>
      <c r="V16" s="526"/>
      <c r="W16" s="550"/>
      <c r="X16" s="519"/>
      <c r="Y16" s="519"/>
      <c r="Z16" s="519"/>
      <c r="AA16" s="519"/>
      <c r="AB16" s="519"/>
      <c r="AC16" s="519"/>
      <c r="AD16" s="519"/>
      <c r="AE16" s="519"/>
      <c r="AF16" s="519"/>
      <c r="AG16" s="519"/>
      <c r="AH16" s="519"/>
      <c r="AI16" s="519"/>
      <c r="AJ16" s="519"/>
      <c r="AK16" s="519"/>
      <c r="AL16" s="519"/>
      <c r="AM16" s="519"/>
    </row>
    <row r="17" spans="1:39" ht="17.25" customHeight="1" x14ac:dyDescent="0.15">
      <c r="A17" s="513"/>
      <c r="B17" s="524" t="s">
        <v>675</v>
      </c>
      <c r="C17" s="525"/>
      <c r="D17" s="526"/>
      <c r="E17" s="526"/>
      <c r="F17" s="526"/>
      <c r="G17" s="526"/>
      <c r="H17" s="526"/>
      <c r="I17" s="526"/>
      <c r="J17" s="526"/>
      <c r="K17" s="526"/>
      <c r="L17" s="527"/>
      <c r="M17" s="525"/>
      <c r="N17" s="526"/>
      <c r="O17" s="526"/>
      <c r="P17" s="526"/>
      <c r="Q17" s="526"/>
      <c r="R17" s="526"/>
      <c r="S17" s="526"/>
      <c r="T17" s="526"/>
      <c r="U17" s="526"/>
      <c r="V17" s="526"/>
      <c r="W17" s="550"/>
      <c r="X17" s="519"/>
      <c r="Y17" s="519"/>
      <c r="Z17" s="519"/>
      <c r="AA17" s="519"/>
      <c r="AB17" s="519"/>
      <c r="AC17" s="519"/>
      <c r="AD17" s="519"/>
      <c r="AE17" s="519"/>
      <c r="AF17" s="519"/>
      <c r="AG17" s="519"/>
      <c r="AH17" s="519"/>
      <c r="AI17" s="519"/>
      <c r="AJ17" s="519"/>
      <c r="AK17" s="519"/>
      <c r="AL17" s="519"/>
      <c r="AM17" s="519"/>
    </row>
    <row r="18" spans="1:39" ht="17.25" customHeight="1" x14ac:dyDescent="0.15">
      <c r="A18" s="513"/>
      <c r="B18" s="524" t="s">
        <v>676</v>
      </c>
      <c r="C18" s="525"/>
      <c r="D18" s="526"/>
      <c r="E18" s="526"/>
      <c r="F18" s="526"/>
      <c r="G18" s="526"/>
      <c r="H18" s="526"/>
      <c r="I18" s="526"/>
      <c r="J18" s="526"/>
      <c r="K18" s="526"/>
      <c r="L18" s="527"/>
      <c r="M18" s="525"/>
      <c r="N18" s="526"/>
      <c r="O18" s="526"/>
      <c r="P18" s="526"/>
      <c r="Q18" s="526"/>
      <c r="R18" s="526"/>
      <c r="S18" s="526"/>
      <c r="T18" s="526"/>
      <c r="U18" s="526"/>
      <c r="V18" s="526"/>
      <c r="W18" s="550"/>
      <c r="X18" s="519"/>
      <c r="Y18" s="519"/>
      <c r="Z18" s="519"/>
      <c r="AA18" s="519"/>
      <c r="AB18" s="519"/>
      <c r="AC18" s="519"/>
      <c r="AD18" s="519"/>
      <c r="AE18" s="519"/>
      <c r="AF18" s="519"/>
      <c r="AG18" s="519"/>
      <c r="AH18" s="519"/>
      <c r="AI18" s="519"/>
      <c r="AJ18" s="519"/>
      <c r="AK18" s="519"/>
      <c r="AL18" s="519"/>
      <c r="AM18" s="519"/>
    </row>
    <row r="19" spans="1:39" ht="17.25" customHeight="1" x14ac:dyDescent="0.15">
      <c r="A19" s="513"/>
      <c r="B19" s="524" t="s">
        <v>677</v>
      </c>
      <c r="C19" s="525"/>
      <c r="D19" s="526"/>
      <c r="E19" s="526"/>
      <c r="F19" s="526"/>
      <c r="G19" s="526"/>
      <c r="H19" s="526"/>
      <c r="I19" s="526"/>
      <c r="J19" s="526"/>
      <c r="K19" s="526"/>
      <c r="L19" s="527"/>
      <c r="M19" s="525"/>
      <c r="N19" s="526"/>
      <c r="O19" s="526"/>
      <c r="P19" s="526"/>
      <c r="Q19" s="526"/>
      <c r="R19" s="526"/>
      <c r="S19" s="526"/>
      <c r="T19" s="526"/>
      <c r="U19" s="526"/>
      <c r="V19" s="526"/>
      <c r="W19" s="550"/>
      <c r="X19" s="519"/>
      <c r="Y19" s="519"/>
      <c r="Z19" s="519"/>
      <c r="AA19" s="519"/>
      <c r="AB19" s="519"/>
      <c r="AC19" s="519"/>
      <c r="AD19" s="519"/>
      <c r="AE19" s="519"/>
      <c r="AF19" s="519"/>
      <c r="AG19" s="519"/>
      <c r="AH19" s="519"/>
      <c r="AI19" s="519"/>
      <c r="AJ19" s="519"/>
      <c r="AK19" s="519"/>
      <c r="AL19" s="519"/>
      <c r="AM19" s="519"/>
    </row>
    <row r="20" spans="1:39" ht="17.25" customHeight="1" x14ac:dyDescent="0.15">
      <c r="A20" s="513"/>
      <c r="B20" s="524" t="s">
        <v>678</v>
      </c>
      <c r="C20" s="525"/>
      <c r="D20" s="526"/>
      <c r="E20" s="526"/>
      <c r="F20" s="526"/>
      <c r="G20" s="526"/>
      <c r="H20" s="526"/>
      <c r="I20" s="526"/>
      <c r="J20" s="526"/>
      <c r="K20" s="526"/>
      <c r="L20" s="527"/>
      <c r="M20" s="525"/>
      <c r="N20" s="526"/>
      <c r="O20" s="526"/>
      <c r="P20" s="526"/>
      <c r="Q20" s="526"/>
      <c r="R20" s="526"/>
      <c r="S20" s="526"/>
      <c r="T20" s="526"/>
      <c r="U20" s="526"/>
      <c r="V20" s="526"/>
      <c r="W20" s="550"/>
      <c r="X20" s="519"/>
      <c r="Y20" s="519"/>
      <c r="Z20" s="519"/>
      <c r="AA20" s="519"/>
      <c r="AB20" s="519"/>
      <c r="AC20" s="519"/>
      <c r="AD20" s="519"/>
      <c r="AE20" s="519"/>
      <c r="AF20" s="519"/>
      <c r="AG20" s="519"/>
      <c r="AH20" s="519"/>
      <c r="AI20" s="519"/>
      <c r="AJ20" s="519"/>
      <c r="AK20" s="519"/>
      <c r="AL20" s="519"/>
      <c r="AM20" s="519"/>
    </row>
    <row r="21" spans="1:39" ht="17.25" customHeight="1" x14ac:dyDescent="0.15">
      <c r="A21" s="513"/>
      <c r="B21" s="524" t="s">
        <v>679</v>
      </c>
      <c r="C21" s="525"/>
      <c r="D21" s="526"/>
      <c r="E21" s="526"/>
      <c r="F21" s="526"/>
      <c r="G21" s="526"/>
      <c r="H21" s="526"/>
      <c r="I21" s="526"/>
      <c r="J21" s="526"/>
      <c r="K21" s="526"/>
      <c r="L21" s="527"/>
      <c r="M21" s="525"/>
      <c r="N21" s="526"/>
      <c r="O21" s="526"/>
      <c r="P21" s="526"/>
      <c r="Q21" s="526"/>
      <c r="R21" s="526"/>
      <c r="S21" s="526"/>
      <c r="T21" s="526"/>
      <c r="U21" s="526"/>
      <c r="V21" s="526"/>
      <c r="W21" s="550"/>
      <c r="X21" s="519"/>
      <c r="Y21" s="519"/>
      <c r="Z21" s="519"/>
      <c r="AA21" s="519"/>
      <c r="AB21" s="519"/>
      <c r="AC21" s="519"/>
      <c r="AD21" s="519"/>
      <c r="AE21" s="519"/>
      <c r="AF21" s="519"/>
      <c r="AG21" s="519"/>
      <c r="AH21" s="519"/>
      <c r="AI21" s="519"/>
      <c r="AJ21" s="519"/>
      <c r="AK21" s="519"/>
      <c r="AL21" s="519"/>
      <c r="AM21" s="519"/>
    </row>
    <row r="22" spans="1:39" ht="17.25" customHeight="1" x14ac:dyDescent="0.15">
      <c r="A22" s="513"/>
      <c r="B22" s="524" t="s">
        <v>680</v>
      </c>
      <c r="C22" s="525"/>
      <c r="D22" s="526"/>
      <c r="E22" s="526"/>
      <c r="F22" s="526"/>
      <c r="G22" s="526"/>
      <c r="H22" s="526"/>
      <c r="I22" s="526"/>
      <c r="J22" s="526"/>
      <c r="K22" s="526"/>
      <c r="L22" s="527"/>
      <c r="M22" s="525"/>
      <c r="N22" s="526"/>
      <c r="O22" s="526"/>
      <c r="P22" s="526"/>
      <c r="Q22" s="526"/>
      <c r="R22" s="526"/>
      <c r="S22" s="526"/>
      <c r="T22" s="526"/>
      <c r="U22" s="526"/>
      <c r="V22" s="526"/>
      <c r="W22" s="550"/>
      <c r="X22" s="519"/>
      <c r="Y22" s="519"/>
      <c r="Z22" s="519"/>
      <c r="AA22" s="519"/>
      <c r="AB22" s="519"/>
      <c r="AC22" s="519"/>
      <c r="AD22" s="523"/>
      <c r="AE22" s="523"/>
      <c r="AF22" s="523"/>
      <c r="AG22" s="523"/>
      <c r="AH22" s="523"/>
      <c r="AI22" s="519"/>
      <c r="AJ22" s="519"/>
      <c r="AK22" s="519"/>
      <c r="AL22" s="519"/>
      <c r="AM22" s="519"/>
    </row>
    <row r="23" spans="1:39" ht="17.25" customHeight="1" x14ac:dyDescent="0.15">
      <c r="A23" s="513"/>
      <c r="B23" s="524" t="s">
        <v>681</v>
      </c>
      <c r="C23" s="525"/>
      <c r="D23" s="526"/>
      <c r="E23" s="526"/>
      <c r="F23" s="526"/>
      <c r="G23" s="526"/>
      <c r="H23" s="526"/>
      <c r="I23" s="526"/>
      <c r="J23" s="526"/>
      <c r="K23" s="526"/>
      <c r="L23" s="527"/>
      <c r="M23" s="525"/>
      <c r="N23" s="526"/>
      <c r="O23" s="526"/>
      <c r="P23" s="526"/>
      <c r="Q23" s="526"/>
      <c r="R23" s="526"/>
      <c r="S23" s="526"/>
      <c r="T23" s="526"/>
      <c r="U23" s="526"/>
      <c r="V23" s="526"/>
      <c r="W23" s="550"/>
      <c r="X23" s="519"/>
      <c r="Y23" s="519"/>
      <c r="Z23" s="519"/>
      <c r="AA23" s="519"/>
      <c r="AB23" s="519"/>
      <c r="AC23" s="519"/>
      <c r="AD23" s="519"/>
      <c r="AE23" s="519"/>
      <c r="AF23" s="519"/>
      <c r="AG23" s="519"/>
      <c r="AH23" s="519"/>
      <c r="AI23" s="519"/>
      <c r="AJ23" s="519"/>
      <c r="AK23" s="519"/>
      <c r="AL23" s="519"/>
      <c r="AM23" s="519"/>
    </row>
    <row r="24" spans="1:39" ht="17.25" customHeight="1" x14ac:dyDescent="0.15">
      <c r="A24" s="513"/>
      <c r="B24" s="524" t="s">
        <v>682</v>
      </c>
      <c r="C24" s="525"/>
      <c r="D24" s="526"/>
      <c r="E24" s="526"/>
      <c r="F24" s="526"/>
      <c r="G24" s="526"/>
      <c r="H24" s="526"/>
      <c r="I24" s="526"/>
      <c r="J24" s="526"/>
      <c r="K24" s="526"/>
      <c r="L24" s="527"/>
      <c r="M24" s="532"/>
      <c r="N24" s="532"/>
      <c r="O24" s="532"/>
      <c r="P24" s="532"/>
      <c r="Q24" s="532"/>
      <c r="R24" s="532"/>
      <c r="S24" s="532"/>
      <c r="T24" s="532"/>
      <c r="U24" s="532"/>
      <c r="V24" s="532"/>
      <c r="W24" s="550"/>
      <c r="X24" s="519"/>
      <c r="Y24" s="519"/>
      <c r="Z24" s="519"/>
      <c r="AA24" s="519"/>
      <c r="AB24" s="519"/>
      <c r="AC24" s="519"/>
      <c r="AD24" s="519"/>
      <c r="AE24" s="519"/>
      <c r="AF24" s="519"/>
      <c r="AG24" s="519"/>
      <c r="AH24" s="519"/>
      <c r="AI24" s="519"/>
      <c r="AJ24" s="519"/>
      <c r="AK24" s="519"/>
      <c r="AL24" s="519"/>
      <c r="AM24" s="519"/>
    </row>
    <row r="25" spans="1:39" ht="17.25" customHeight="1" x14ac:dyDescent="0.15">
      <c r="A25" s="513"/>
      <c r="B25" s="524" t="s">
        <v>683</v>
      </c>
      <c r="C25" s="525"/>
      <c r="D25" s="526"/>
      <c r="E25" s="526"/>
      <c r="F25" s="526"/>
      <c r="G25" s="526"/>
      <c r="H25" s="526"/>
      <c r="I25" s="526"/>
      <c r="J25" s="526"/>
      <c r="K25" s="526"/>
      <c r="L25" s="527"/>
      <c r="M25" s="532"/>
      <c r="N25" s="532"/>
      <c r="O25" s="532"/>
      <c r="P25" s="532"/>
      <c r="Q25" s="532"/>
      <c r="R25" s="532"/>
      <c r="S25" s="532"/>
      <c r="T25" s="532"/>
      <c r="U25" s="532"/>
      <c r="V25" s="532"/>
      <c r="W25" s="550"/>
      <c r="X25" s="519"/>
      <c r="Y25" s="519"/>
      <c r="Z25" s="519"/>
      <c r="AA25" s="519"/>
      <c r="AB25" s="519"/>
      <c r="AC25" s="519"/>
      <c r="AD25" s="519"/>
      <c r="AE25" s="519"/>
      <c r="AF25" s="519"/>
      <c r="AG25" s="519"/>
      <c r="AH25" s="519"/>
      <c r="AI25" s="519"/>
      <c r="AJ25" s="519"/>
      <c r="AK25" s="519"/>
      <c r="AL25" s="519"/>
      <c r="AM25" s="519"/>
    </row>
    <row r="26" spans="1:39" ht="17.25" customHeight="1" x14ac:dyDescent="0.15">
      <c r="A26" s="513"/>
      <c r="B26" s="534" t="s">
        <v>589</v>
      </c>
      <c r="C26" s="525"/>
      <c r="D26" s="526"/>
      <c r="E26" s="526"/>
      <c r="F26" s="526"/>
      <c r="G26" s="526"/>
      <c r="H26" s="526"/>
      <c r="I26" s="526"/>
      <c r="J26" s="526"/>
      <c r="K26" s="526"/>
      <c r="L26" s="527"/>
      <c r="M26" s="525"/>
      <c r="N26" s="526"/>
      <c r="O26" s="526"/>
      <c r="P26" s="526"/>
      <c r="Q26" s="526"/>
      <c r="R26" s="526"/>
      <c r="S26" s="526"/>
      <c r="T26" s="526"/>
      <c r="U26" s="526"/>
      <c r="V26" s="526"/>
      <c r="W26" s="550"/>
      <c r="X26" s="519"/>
      <c r="Y26" s="519"/>
      <c r="Z26" s="519"/>
      <c r="AA26" s="519"/>
      <c r="AB26" s="519"/>
      <c r="AC26" s="519"/>
      <c r="AD26" s="519"/>
      <c r="AE26" s="519"/>
      <c r="AF26" s="519"/>
      <c r="AG26" s="519"/>
      <c r="AH26" s="519"/>
      <c r="AI26" s="519"/>
      <c r="AJ26" s="519"/>
      <c r="AK26" s="519"/>
      <c r="AL26" s="519"/>
      <c r="AM26" s="519"/>
    </row>
    <row r="27" spans="1:39" ht="17.25" customHeight="1" x14ac:dyDescent="0.15">
      <c r="A27" s="513"/>
      <c r="B27" s="535" t="s">
        <v>684</v>
      </c>
      <c r="C27" s="525" t="s">
        <v>685</v>
      </c>
      <c r="D27" s="526"/>
      <c r="E27" s="526"/>
      <c r="F27" s="526"/>
      <c r="G27" s="526"/>
      <c r="H27" s="526"/>
      <c r="I27" s="526"/>
      <c r="J27" s="526"/>
      <c r="K27" s="526"/>
      <c r="L27" s="527"/>
      <c r="M27" s="525" t="s">
        <v>686</v>
      </c>
      <c r="N27" s="526"/>
      <c r="O27" s="526"/>
      <c r="P27" s="526"/>
      <c r="Q27" s="526"/>
      <c r="R27" s="526"/>
      <c r="S27" s="526"/>
      <c r="T27" s="526"/>
      <c r="U27" s="526"/>
      <c r="V27" s="526"/>
      <c r="W27" s="550"/>
      <c r="X27" s="519"/>
      <c r="Y27" s="519"/>
      <c r="Z27" s="519"/>
      <c r="AA27" s="519"/>
      <c r="AB27" s="519"/>
      <c r="AC27" s="519"/>
      <c r="AD27" s="519"/>
      <c r="AE27" s="519"/>
      <c r="AF27" s="519"/>
      <c r="AG27" s="519"/>
      <c r="AH27" s="519"/>
      <c r="AI27" s="519"/>
      <c r="AJ27" s="519"/>
      <c r="AK27" s="519"/>
      <c r="AL27" s="519"/>
      <c r="AM27" s="519"/>
    </row>
    <row r="28" spans="1:39" ht="21.75" customHeight="1" x14ac:dyDescent="0.15">
      <c r="A28" s="513"/>
      <c r="B28" s="536" t="s">
        <v>688</v>
      </c>
      <c r="C28" s="519"/>
      <c r="D28" s="519"/>
      <c r="E28" s="519"/>
      <c r="F28" s="519"/>
      <c r="G28" s="519"/>
      <c r="H28" s="519"/>
      <c r="I28" s="519"/>
      <c r="J28" s="519"/>
      <c r="K28" s="519"/>
      <c r="L28" s="519"/>
      <c r="M28" s="519"/>
      <c r="N28" s="519"/>
      <c r="O28" s="519"/>
      <c r="P28" s="519"/>
      <c r="Q28" s="519"/>
      <c r="R28" s="519"/>
      <c r="S28" s="519"/>
      <c r="T28" s="519"/>
      <c r="U28" s="519"/>
      <c r="V28" s="519"/>
      <c r="W28" s="519"/>
      <c r="X28" s="519"/>
      <c r="Y28" s="519"/>
      <c r="Z28" s="519"/>
      <c r="AA28" s="519"/>
      <c r="AB28" s="519"/>
      <c r="AC28" s="519"/>
      <c r="AD28" s="519"/>
      <c r="AE28" s="519"/>
      <c r="AF28" s="519"/>
      <c r="AG28" s="519"/>
      <c r="AH28" s="519"/>
      <c r="AI28" s="519"/>
      <c r="AJ28" s="519"/>
      <c r="AK28" s="519"/>
      <c r="AL28" s="519"/>
      <c r="AM28" s="519"/>
    </row>
    <row r="29" spans="1:39" ht="6.75" customHeight="1" thickBot="1" x14ac:dyDescent="0.2">
      <c r="A29" s="513"/>
      <c r="B29" s="536"/>
      <c r="C29" s="519"/>
      <c r="D29" s="519"/>
      <c r="E29" s="519"/>
      <c r="F29" s="519"/>
      <c r="G29" s="519"/>
      <c r="H29" s="519"/>
      <c r="I29" s="519"/>
      <c r="J29" s="519"/>
      <c r="K29" s="519"/>
      <c r="L29" s="519"/>
      <c r="M29" s="519"/>
      <c r="N29" s="519"/>
      <c r="O29" s="519"/>
      <c r="P29" s="519"/>
      <c r="Q29" s="519"/>
      <c r="R29" s="519"/>
      <c r="S29" s="519"/>
      <c r="T29" s="519"/>
      <c r="U29" s="519"/>
      <c r="V29" s="519"/>
      <c r="W29" s="519"/>
      <c r="X29" s="519"/>
      <c r="Y29" s="519"/>
      <c r="Z29" s="519"/>
      <c r="AA29" s="519"/>
      <c r="AB29" s="519"/>
      <c r="AC29" s="519"/>
      <c r="AD29" s="519"/>
      <c r="AE29" s="519"/>
      <c r="AF29" s="519"/>
      <c r="AG29" s="519"/>
      <c r="AH29" s="519"/>
      <c r="AI29" s="519"/>
      <c r="AJ29" s="519"/>
      <c r="AK29" s="519"/>
      <c r="AL29" s="519"/>
      <c r="AM29" s="519"/>
    </row>
    <row r="30" spans="1:39" ht="18.75" customHeight="1" thickBot="1" x14ac:dyDescent="0.2">
      <c r="A30" s="513"/>
      <c r="B30" s="519"/>
      <c r="C30" s="519" t="s">
        <v>689</v>
      </c>
      <c r="D30" s="519"/>
      <c r="E30" s="519"/>
      <c r="F30" s="519"/>
      <c r="G30" s="519"/>
      <c r="H30" s="519"/>
      <c r="I30" s="519"/>
      <c r="J30" s="519"/>
      <c r="K30" s="519" t="s">
        <v>690</v>
      </c>
      <c r="L30" s="519"/>
      <c r="M30" s="519"/>
      <c r="N30" s="519"/>
      <c r="O30" s="519"/>
      <c r="P30" s="519"/>
      <c r="Q30" s="519"/>
      <c r="R30" s="519"/>
      <c r="S30" s="537"/>
      <c r="T30" s="538"/>
      <c r="U30" s="538"/>
      <c r="V30" s="538"/>
      <c r="W30" s="539"/>
      <c r="X30" s="519" t="s">
        <v>691</v>
      </c>
      <c r="Y30" s="519"/>
      <c r="Z30" s="519" t="s">
        <v>704</v>
      </c>
      <c r="AA30" s="519"/>
      <c r="AB30" s="519"/>
      <c r="AC30" s="519"/>
      <c r="AD30" s="519"/>
      <c r="AE30" s="519"/>
      <c r="AF30" s="519"/>
      <c r="AG30" s="519"/>
      <c r="AH30" s="519"/>
      <c r="AI30" s="519"/>
      <c r="AJ30" s="519"/>
      <c r="AK30" s="519"/>
      <c r="AL30" s="519"/>
      <c r="AM30" s="519"/>
    </row>
    <row r="31" spans="1:39" x14ac:dyDescent="0.15">
      <c r="A31" s="513"/>
      <c r="B31" s="540"/>
      <c r="C31" s="513"/>
      <c r="D31" s="513"/>
      <c r="E31" s="513"/>
      <c r="F31" s="513"/>
      <c r="G31" s="513"/>
      <c r="H31" s="513"/>
      <c r="I31" s="513"/>
      <c r="J31" s="513"/>
      <c r="K31" s="513"/>
      <c r="L31" s="513"/>
      <c r="M31" s="513"/>
      <c r="N31" s="513"/>
      <c r="O31" s="513"/>
      <c r="P31" s="513"/>
      <c r="Q31" s="513"/>
      <c r="R31" s="513"/>
      <c r="S31" s="513"/>
      <c r="T31" s="513"/>
      <c r="U31" s="513"/>
      <c r="V31" s="513"/>
      <c r="W31" s="513"/>
      <c r="X31" s="513"/>
      <c r="Y31" s="513"/>
      <c r="Z31" s="513"/>
      <c r="AA31" s="513"/>
      <c r="AB31" s="513"/>
      <c r="AC31" s="513"/>
      <c r="AD31" s="513"/>
      <c r="AE31" s="513"/>
      <c r="AF31" s="513"/>
      <c r="AG31" s="513"/>
      <c r="AH31" s="513"/>
      <c r="AI31" s="513"/>
      <c r="AJ31" s="513"/>
      <c r="AK31" s="513"/>
      <c r="AL31" s="513"/>
      <c r="AM31" s="513"/>
    </row>
    <row r="32" spans="1:39" ht="18" customHeight="1" x14ac:dyDescent="0.15">
      <c r="A32" s="513"/>
      <c r="B32" s="514" t="s">
        <v>705</v>
      </c>
      <c r="C32" s="513"/>
      <c r="D32" s="513"/>
      <c r="E32" s="513"/>
      <c r="F32" s="513"/>
      <c r="G32" s="513"/>
      <c r="H32" s="513"/>
      <c r="I32" s="513"/>
      <c r="J32" s="513"/>
      <c r="K32" s="513"/>
      <c r="L32" s="513"/>
      <c r="M32" s="513"/>
      <c r="N32" s="513"/>
      <c r="O32" s="513"/>
      <c r="P32" s="513"/>
      <c r="Q32" s="513"/>
      <c r="R32" s="513"/>
      <c r="S32" s="513"/>
      <c r="T32" s="513"/>
      <c r="U32" s="513"/>
      <c r="V32" s="513"/>
      <c r="W32" s="513"/>
      <c r="X32" s="513"/>
      <c r="Y32" s="513"/>
      <c r="Z32" s="513"/>
      <c r="AA32" s="513"/>
      <c r="AB32" s="513"/>
      <c r="AC32" s="513"/>
      <c r="AD32" s="513"/>
      <c r="AE32" s="513"/>
      <c r="AF32" s="513"/>
      <c r="AG32" s="513"/>
      <c r="AH32" s="513"/>
      <c r="AI32" s="513"/>
      <c r="AJ32" s="513"/>
      <c r="AK32" s="513"/>
      <c r="AL32" s="513"/>
      <c r="AM32" s="513"/>
    </row>
    <row r="33" spans="1:39" ht="27.75" customHeight="1" x14ac:dyDescent="0.15">
      <c r="A33" s="513"/>
      <c r="B33" s="516"/>
      <c r="C33" s="517" t="s">
        <v>520</v>
      </c>
      <c r="D33" s="1265" t="s">
        <v>706</v>
      </c>
      <c r="E33" s="1265"/>
      <c r="F33" s="1265"/>
      <c r="G33" s="1265"/>
      <c r="H33" s="1265"/>
      <c r="I33" s="1265"/>
      <c r="J33" s="1265"/>
      <c r="K33" s="1265"/>
      <c r="L33" s="1265"/>
      <c r="M33" s="517" t="s">
        <v>525</v>
      </c>
      <c r="N33" s="1266" t="s">
        <v>707</v>
      </c>
      <c r="O33" s="1266"/>
      <c r="P33" s="1266"/>
      <c r="Q33" s="1266"/>
      <c r="R33" s="1266"/>
      <c r="S33" s="1266"/>
      <c r="T33" s="1266"/>
      <c r="U33" s="1266"/>
      <c r="V33" s="1266"/>
      <c r="W33" s="550"/>
      <c r="X33" s="1256"/>
      <c r="Y33" s="1256"/>
      <c r="Z33" s="1256"/>
      <c r="AA33" s="1256"/>
      <c r="AB33" s="1256"/>
      <c r="AC33" s="1256"/>
      <c r="AD33" s="1256"/>
      <c r="AE33" s="1256"/>
      <c r="AF33" s="1256"/>
      <c r="AG33" s="513"/>
      <c r="AH33" s="513"/>
      <c r="AI33" s="513"/>
      <c r="AJ33" s="513"/>
      <c r="AK33" s="513"/>
      <c r="AL33" s="513"/>
      <c r="AM33" s="513"/>
    </row>
    <row r="34" spans="1:39" x14ac:dyDescent="0.15">
      <c r="A34" s="513"/>
      <c r="B34" s="520"/>
      <c r="C34" s="521"/>
      <c r="D34" s="1255" t="s">
        <v>671</v>
      </c>
      <c r="E34" s="1255"/>
      <c r="F34" s="1255"/>
      <c r="G34" s="1255"/>
      <c r="H34" s="1255"/>
      <c r="I34" s="1255"/>
      <c r="J34" s="1255"/>
      <c r="K34" s="1255"/>
      <c r="L34" s="1255"/>
      <c r="M34" s="521"/>
      <c r="N34" s="1264" t="s">
        <v>671</v>
      </c>
      <c r="O34" s="1264"/>
      <c r="P34" s="1264"/>
      <c r="Q34" s="1264"/>
      <c r="R34" s="1264"/>
      <c r="S34" s="1264"/>
      <c r="T34" s="1264"/>
      <c r="U34" s="1264"/>
      <c r="V34" s="1264"/>
      <c r="W34" s="550"/>
      <c r="X34" s="1257"/>
      <c r="Y34" s="1257"/>
      <c r="Z34" s="1257"/>
      <c r="AA34" s="1257"/>
      <c r="AB34" s="1257"/>
      <c r="AC34" s="1257"/>
      <c r="AD34" s="1257"/>
      <c r="AE34" s="1257"/>
      <c r="AF34" s="1257"/>
      <c r="AG34" s="513"/>
      <c r="AH34" s="513"/>
      <c r="AI34" s="513"/>
      <c r="AJ34" s="513"/>
      <c r="AK34" s="513"/>
      <c r="AL34" s="513"/>
      <c r="AM34" s="513"/>
    </row>
    <row r="35" spans="1:39" ht="17.25" customHeight="1" x14ac:dyDescent="0.15">
      <c r="A35" s="513"/>
      <c r="B35" s="524" t="s">
        <v>672</v>
      </c>
      <c r="C35" s="525"/>
      <c r="D35" s="526"/>
      <c r="E35" s="526"/>
      <c r="F35" s="526"/>
      <c r="G35" s="526"/>
      <c r="H35" s="526"/>
      <c r="I35" s="526"/>
      <c r="J35" s="526"/>
      <c r="K35" s="526"/>
      <c r="L35" s="527"/>
      <c r="M35" s="525"/>
      <c r="N35" s="526"/>
      <c r="O35" s="526"/>
      <c r="P35" s="526"/>
      <c r="Q35" s="526"/>
      <c r="R35" s="526"/>
      <c r="S35" s="526"/>
      <c r="T35" s="526"/>
      <c r="U35" s="526"/>
      <c r="V35" s="526"/>
      <c r="W35" s="550"/>
      <c r="X35" s="519"/>
      <c r="Y35" s="519"/>
      <c r="Z35" s="519"/>
      <c r="AA35" s="519"/>
      <c r="AB35" s="519"/>
      <c r="AC35" s="519"/>
      <c r="AD35" s="519"/>
      <c r="AE35" s="519"/>
      <c r="AF35" s="519"/>
      <c r="AG35" s="513"/>
      <c r="AH35" s="513"/>
      <c r="AI35" s="513"/>
      <c r="AJ35" s="513"/>
      <c r="AK35" s="513"/>
      <c r="AL35" s="513"/>
      <c r="AM35" s="513"/>
    </row>
    <row r="36" spans="1:39" ht="17.25" customHeight="1" x14ac:dyDescent="0.15">
      <c r="A36" s="513"/>
      <c r="B36" s="524" t="s">
        <v>673</v>
      </c>
      <c r="C36" s="525"/>
      <c r="D36" s="526"/>
      <c r="E36" s="526"/>
      <c r="F36" s="526"/>
      <c r="G36" s="526"/>
      <c r="H36" s="526"/>
      <c r="I36" s="526"/>
      <c r="J36" s="526"/>
      <c r="K36" s="526"/>
      <c r="L36" s="527"/>
      <c r="M36" s="517"/>
      <c r="N36" s="528"/>
      <c r="O36" s="528"/>
      <c r="P36" s="528"/>
      <c r="Q36" s="528"/>
      <c r="R36" s="528"/>
      <c r="S36" s="528"/>
      <c r="T36" s="528"/>
      <c r="U36" s="528"/>
      <c r="V36" s="528"/>
      <c r="W36" s="550"/>
      <c r="X36" s="519"/>
      <c r="Y36" s="519"/>
      <c r="Z36" s="519"/>
      <c r="AA36" s="519"/>
      <c r="AB36" s="519"/>
      <c r="AC36" s="519"/>
      <c r="AD36" s="519"/>
      <c r="AE36" s="519"/>
      <c r="AF36" s="519"/>
      <c r="AG36" s="513"/>
      <c r="AH36" s="513"/>
      <c r="AI36" s="513"/>
      <c r="AJ36" s="513"/>
      <c r="AK36" s="513"/>
      <c r="AL36" s="513"/>
      <c r="AM36" s="513"/>
    </row>
    <row r="37" spans="1:39" ht="17.25" customHeight="1" x14ac:dyDescent="0.15">
      <c r="A37" s="513"/>
      <c r="B37" s="524" t="s">
        <v>674</v>
      </c>
      <c r="C37" s="525"/>
      <c r="D37" s="526"/>
      <c r="E37" s="526"/>
      <c r="F37" s="526"/>
      <c r="G37" s="526"/>
      <c r="H37" s="526"/>
      <c r="I37" s="526"/>
      <c r="J37" s="526"/>
      <c r="K37" s="526"/>
      <c r="L37" s="527"/>
      <c r="M37" s="525"/>
      <c r="N37" s="526"/>
      <c r="O37" s="526"/>
      <c r="P37" s="526"/>
      <c r="Q37" s="526"/>
      <c r="R37" s="526"/>
      <c r="S37" s="526"/>
      <c r="T37" s="526"/>
      <c r="U37" s="526"/>
      <c r="V37" s="526"/>
      <c r="W37" s="550"/>
      <c r="X37" s="519"/>
      <c r="Y37" s="519"/>
      <c r="Z37" s="519"/>
      <c r="AA37" s="519"/>
      <c r="AB37" s="519"/>
      <c r="AC37" s="519"/>
      <c r="AD37" s="519"/>
      <c r="AE37" s="519"/>
      <c r="AF37" s="519"/>
      <c r="AG37" s="513"/>
      <c r="AH37" s="513"/>
      <c r="AI37" s="513"/>
      <c r="AJ37" s="513"/>
      <c r="AK37" s="513"/>
      <c r="AL37" s="513"/>
      <c r="AM37" s="513"/>
    </row>
    <row r="38" spans="1:39" ht="17.25" customHeight="1" x14ac:dyDescent="0.15">
      <c r="A38" s="513"/>
      <c r="B38" s="524" t="s">
        <v>675</v>
      </c>
      <c r="C38" s="525"/>
      <c r="D38" s="526"/>
      <c r="E38" s="526"/>
      <c r="F38" s="526"/>
      <c r="G38" s="526"/>
      <c r="H38" s="526"/>
      <c r="I38" s="526"/>
      <c r="J38" s="526"/>
      <c r="K38" s="526"/>
      <c r="L38" s="527"/>
      <c r="M38" s="525"/>
      <c r="N38" s="526"/>
      <c r="O38" s="526"/>
      <c r="P38" s="526"/>
      <c r="Q38" s="526"/>
      <c r="R38" s="526"/>
      <c r="S38" s="526"/>
      <c r="T38" s="526"/>
      <c r="U38" s="526"/>
      <c r="V38" s="526"/>
      <c r="W38" s="550"/>
      <c r="X38" s="519"/>
      <c r="Y38" s="519"/>
      <c r="Z38" s="519"/>
      <c r="AA38" s="519"/>
      <c r="AB38" s="519"/>
      <c r="AC38" s="519"/>
      <c r="AD38" s="519"/>
      <c r="AE38" s="519"/>
      <c r="AF38" s="519"/>
      <c r="AG38" s="513"/>
      <c r="AH38" s="513"/>
      <c r="AI38" s="513"/>
      <c r="AJ38" s="513"/>
      <c r="AK38" s="513"/>
      <c r="AL38" s="513"/>
      <c r="AM38" s="513"/>
    </row>
    <row r="39" spans="1:39" ht="17.25" customHeight="1" x14ac:dyDescent="0.15">
      <c r="A39" s="513"/>
      <c r="B39" s="524" t="s">
        <v>676</v>
      </c>
      <c r="C39" s="525"/>
      <c r="D39" s="526"/>
      <c r="E39" s="526"/>
      <c r="F39" s="526"/>
      <c r="G39" s="526"/>
      <c r="H39" s="526"/>
      <c r="I39" s="526"/>
      <c r="J39" s="526"/>
      <c r="K39" s="526"/>
      <c r="L39" s="527"/>
      <c r="M39" s="525"/>
      <c r="N39" s="526"/>
      <c r="O39" s="526"/>
      <c r="P39" s="526"/>
      <c r="Q39" s="526"/>
      <c r="R39" s="526"/>
      <c r="S39" s="526"/>
      <c r="T39" s="526"/>
      <c r="U39" s="526"/>
      <c r="V39" s="526"/>
      <c r="W39" s="550"/>
      <c r="X39" s="519"/>
      <c r="Y39" s="519"/>
      <c r="Z39" s="519"/>
      <c r="AA39" s="519"/>
      <c r="AB39" s="519"/>
      <c r="AC39" s="519"/>
      <c r="AD39" s="519"/>
      <c r="AE39" s="519"/>
      <c r="AF39" s="519"/>
      <c r="AG39" s="513"/>
      <c r="AH39" s="513"/>
      <c r="AI39" s="513"/>
      <c r="AJ39" s="513"/>
      <c r="AK39" s="513"/>
      <c r="AL39" s="513"/>
      <c r="AM39" s="513"/>
    </row>
    <row r="40" spans="1:39" ht="17.25" customHeight="1" x14ac:dyDescent="0.15">
      <c r="A40" s="513"/>
      <c r="B40" s="524" t="s">
        <v>677</v>
      </c>
      <c r="C40" s="525"/>
      <c r="D40" s="526"/>
      <c r="E40" s="526"/>
      <c r="F40" s="526"/>
      <c r="G40" s="526"/>
      <c r="H40" s="526"/>
      <c r="I40" s="526"/>
      <c r="J40" s="526"/>
      <c r="K40" s="526"/>
      <c r="L40" s="527"/>
      <c r="M40" s="525"/>
      <c r="N40" s="526"/>
      <c r="O40" s="526"/>
      <c r="P40" s="526"/>
      <c r="Q40" s="526"/>
      <c r="R40" s="526"/>
      <c r="S40" s="526"/>
      <c r="T40" s="526"/>
      <c r="U40" s="526"/>
      <c r="V40" s="526"/>
      <c r="W40" s="550"/>
      <c r="X40" s="519"/>
      <c r="Y40" s="519"/>
      <c r="Z40" s="519"/>
      <c r="AA40" s="519"/>
      <c r="AB40" s="519"/>
      <c r="AC40" s="519"/>
      <c r="AD40" s="519"/>
      <c r="AE40" s="519"/>
      <c r="AF40" s="519"/>
      <c r="AG40" s="513"/>
      <c r="AH40" s="513"/>
      <c r="AI40" s="513"/>
      <c r="AJ40" s="513"/>
      <c r="AK40" s="513"/>
      <c r="AL40" s="513"/>
      <c r="AM40" s="513"/>
    </row>
    <row r="41" spans="1:39" ht="17.25" customHeight="1" x14ac:dyDescent="0.15">
      <c r="A41" s="513"/>
      <c r="B41" s="524" t="s">
        <v>678</v>
      </c>
      <c r="C41" s="525"/>
      <c r="D41" s="526"/>
      <c r="E41" s="526"/>
      <c r="F41" s="526"/>
      <c r="G41" s="526"/>
      <c r="H41" s="526"/>
      <c r="I41" s="526"/>
      <c r="J41" s="526"/>
      <c r="K41" s="526"/>
      <c r="L41" s="527"/>
      <c r="M41" s="525"/>
      <c r="N41" s="526"/>
      <c r="O41" s="526"/>
      <c r="P41" s="526"/>
      <c r="Q41" s="526"/>
      <c r="R41" s="526"/>
      <c r="S41" s="526"/>
      <c r="T41" s="526"/>
      <c r="U41" s="526"/>
      <c r="V41" s="526"/>
      <c r="W41" s="550"/>
      <c r="X41" s="519"/>
      <c r="Y41" s="519"/>
      <c r="Z41" s="519"/>
      <c r="AA41" s="519"/>
      <c r="AB41" s="519"/>
      <c r="AC41" s="519"/>
      <c r="AD41" s="519"/>
      <c r="AE41" s="519"/>
      <c r="AF41" s="519"/>
      <c r="AG41" s="513"/>
      <c r="AH41" s="513"/>
      <c r="AI41" s="513"/>
      <c r="AJ41" s="513"/>
      <c r="AK41" s="513"/>
      <c r="AL41" s="513"/>
      <c r="AM41" s="513"/>
    </row>
    <row r="42" spans="1:39" ht="17.25" customHeight="1" x14ac:dyDescent="0.15">
      <c r="A42" s="513"/>
      <c r="B42" s="524" t="s">
        <v>679</v>
      </c>
      <c r="C42" s="525"/>
      <c r="D42" s="526"/>
      <c r="E42" s="526"/>
      <c r="F42" s="526"/>
      <c r="G42" s="526"/>
      <c r="H42" s="526"/>
      <c r="I42" s="526"/>
      <c r="J42" s="526"/>
      <c r="K42" s="526"/>
      <c r="L42" s="527"/>
      <c r="M42" s="525"/>
      <c r="N42" s="526"/>
      <c r="O42" s="526"/>
      <c r="P42" s="526"/>
      <c r="Q42" s="526"/>
      <c r="R42" s="526"/>
      <c r="S42" s="526"/>
      <c r="T42" s="526"/>
      <c r="U42" s="526"/>
      <c r="V42" s="526"/>
      <c r="W42" s="550"/>
      <c r="X42" s="519"/>
      <c r="Y42" s="519"/>
      <c r="Z42" s="519"/>
      <c r="AA42" s="519"/>
      <c r="AB42" s="519"/>
      <c r="AC42" s="519"/>
      <c r="AD42" s="519"/>
      <c r="AE42" s="519"/>
      <c r="AF42" s="519"/>
      <c r="AG42" s="513"/>
      <c r="AH42" s="513"/>
      <c r="AI42" s="513"/>
      <c r="AJ42" s="513"/>
      <c r="AK42" s="513"/>
      <c r="AL42" s="513"/>
      <c r="AM42" s="513"/>
    </row>
    <row r="43" spans="1:39" ht="17.25" customHeight="1" x14ac:dyDescent="0.15">
      <c r="A43" s="513"/>
      <c r="B43" s="524" t="s">
        <v>680</v>
      </c>
      <c r="C43" s="525"/>
      <c r="D43" s="526"/>
      <c r="E43" s="526"/>
      <c r="F43" s="526"/>
      <c r="G43" s="526"/>
      <c r="H43" s="526"/>
      <c r="I43" s="526"/>
      <c r="J43" s="526"/>
      <c r="K43" s="526"/>
      <c r="L43" s="527"/>
      <c r="M43" s="525"/>
      <c r="N43" s="526"/>
      <c r="O43" s="526"/>
      <c r="P43" s="526"/>
      <c r="Q43" s="526"/>
      <c r="R43" s="526"/>
      <c r="S43" s="526"/>
      <c r="T43" s="526"/>
      <c r="U43" s="526"/>
      <c r="V43" s="526"/>
      <c r="W43" s="550"/>
      <c r="X43" s="519"/>
      <c r="Y43" s="519"/>
      <c r="Z43" s="519"/>
      <c r="AA43" s="519"/>
      <c r="AB43" s="519"/>
      <c r="AC43" s="519"/>
      <c r="AD43" s="523"/>
      <c r="AE43" s="523"/>
      <c r="AF43" s="523"/>
      <c r="AG43" s="513"/>
      <c r="AH43" s="513"/>
      <c r="AI43" s="513"/>
      <c r="AJ43" s="513"/>
      <c r="AK43" s="513"/>
      <c r="AL43" s="513"/>
      <c r="AM43" s="513"/>
    </row>
    <row r="44" spans="1:39" ht="17.25" customHeight="1" x14ac:dyDescent="0.15">
      <c r="A44" s="513"/>
      <c r="B44" s="524" t="s">
        <v>681</v>
      </c>
      <c r="C44" s="525"/>
      <c r="D44" s="526"/>
      <c r="E44" s="526"/>
      <c r="F44" s="526"/>
      <c r="G44" s="526"/>
      <c r="H44" s="526"/>
      <c r="I44" s="526"/>
      <c r="J44" s="526"/>
      <c r="K44" s="526"/>
      <c r="L44" s="527"/>
      <c r="M44" s="525"/>
      <c r="N44" s="526"/>
      <c r="O44" s="526"/>
      <c r="P44" s="526"/>
      <c r="Q44" s="526"/>
      <c r="R44" s="526"/>
      <c r="S44" s="526"/>
      <c r="T44" s="526"/>
      <c r="U44" s="526"/>
      <c r="V44" s="526"/>
      <c r="W44" s="550"/>
      <c r="X44" s="519"/>
      <c r="Y44" s="519"/>
      <c r="Z44" s="519"/>
      <c r="AA44" s="519"/>
      <c r="AB44" s="519"/>
      <c r="AC44" s="519"/>
      <c r="AD44" s="519"/>
      <c r="AE44" s="519"/>
      <c r="AF44" s="519"/>
      <c r="AG44" s="513"/>
      <c r="AH44" s="513"/>
      <c r="AI44" s="513"/>
      <c r="AJ44" s="513"/>
      <c r="AK44" s="513"/>
      <c r="AL44" s="513"/>
      <c r="AM44" s="513"/>
    </row>
    <row r="45" spans="1:39" ht="17.25" customHeight="1" x14ac:dyDescent="0.15">
      <c r="A45" s="513"/>
      <c r="B45" s="524" t="s">
        <v>682</v>
      </c>
      <c r="C45" s="525"/>
      <c r="D45" s="526"/>
      <c r="E45" s="526"/>
      <c r="F45" s="526"/>
      <c r="G45" s="526"/>
      <c r="H45" s="526"/>
      <c r="I45" s="526"/>
      <c r="J45" s="526"/>
      <c r="K45" s="526"/>
      <c r="L45" s="527"/>
      <c r="M45" s="532"/>
      <c r="N45" s="532"/>
      <c r="O45" s="532"/>
      <c r="P45" s="532"/>
      <c r="Q45" s="532"/>
      <c r="R45" s="532"/>
      <c r="S45" s="532"/>
      <c r="T45" s="532"/>
      <c r="U45" s="532"/>
      <c r="V45" s="532"/>
      <c r="W45" s="550"/>
      <c r="X45" s="519"/>
      <c r="Y45" s="519"/>
      <c r="Z45" s="519"/>
      <c r="AA45" s="519"/>
      <c r="AB45" s="519"/>
      <c r="AC45" s="519"/>
      <c r="AD45" s="519"/>
      <c r="AE45" s="519"/>
      <c r="AF45" s="519"/>
      <c r="AG45" s="513"/>
      <c r="AH45" s="513"/>
      <c r="AI45" s="513"/>
      <c r="AJ45" s="513"/>
      <c r="AK45" s="513"/>
      <c r="AL45" s="513"/>
      <c r="AM45" s="513"/>
    </row>
    <row r="46" spans="1:39" ht="17.25" customHeight="1" x14ac:dyDescent="0.15">
      <c r="A46" s="513"/>
      <c r="B46" s="524" t="s">
        <v>683</v>
      </c>
      <c r="C46" s="525"/>
      <c r="D46" s="526"/>
      <c r="E46" s="526"/>
      <c r="F46" s="526"/>
      <c r="G46" s="526"/>
      <c r="H46" s="526"/>
      <c r="I46" s="526"/>
      <c r="J46" s="526"/>
      <c r="K46" s="526"/>
      <c r="L46" s="527"/>
      <c r="M46" s="532"/>
      <c r="N46" s="532"/>
      <c r="O46" s="532"/>
      <c r="P46" s="532"/>
      <c r="Q46" s="532"/>
      <c r="R46" s="532"/>
      <c r="S46" s="532"/>
      <c r="T46" s="532"/>
      <c r="U46" s="532"/>
      <c r="V46" s="532"/>
      <c r="W46" s="550"/>
      <c r="X46" s="519"/>
      <c r="Y46" s="519"/>
      <c r="Z46" s="519"/>
      <c r="AA46" s="519"/>
      <c r="AB46" s="519"/>
      <c r="AC46" s="519"/>
      <c r="AD46" s="519"/>
      <c r="AE46" s="519"/>
      <c r="AF46" s="519"/>
      <c r="AG46" s="513"/>
      <c r="AH46" s="513"/>
      <c r="AI46" s="513"/>
      <c r="AJ46" s="513"/>
      <c r="AK46" s="513"/>
      <c r="AL46" s="513"/>
      <c r="AM46" s="513"/>
    </row>
    <row r="47" spans="1:39" ht="17.25" customHeight="1" x14ac:dyDescent="0.15">
      <c r="A47" s="513"/>
      <c r="B47" s="534" t="s">
        <v>589</v>
      </c>
      <c r="C47" s="525"/>
      <c r="D47" s="526"/>
      <c r="E47" s="526"/>
      <c r="F47" s="526"/>
      <c r="G47" s="526"/>
      <c r="H47" s="526"/>
      <c r="I47" s="526"/>
      <c r="J47" s="526"/>
      <c r="K47" s="526"/>
      <c r="L47" s="527"/>
      <c r="M47" s="525"/>
      <c r="N47" s="526"/>
      <c r="O47" s="526"/>
      <c r="P47" s="526"/>
      <c r="Q47" s="526"/>
      <c r="R47" s="526"/>
      <c r="S47" s="526"/>
      <c r="T47" s="526"/>
      <c r="U47" s="526"/>
      <c r="V47" s="526"/>
      <c r="W47" s="550"/>
      <c r="X47" s="519"/>
      <c r="Y47" s="519"/>
      <c r="Z47" s="519"/>
      <c r="AA47" s="519"/>
      <c r="AB47" s="519"/>
      <c r="AC47" s="519"/>
      <c r="AD47" s="519"/>
      <c r="AE47" s="519"/>
      <c r="AF47" s="519"/>
      <c r="AG47" s="513"/>
      <c r="AH47" s="513"/>
      <c r="AI47" s="513"/>
      <c r="AJ47" s="513"/>
      <c r="AK47" s="513"/>
      <c r="AL47" s="513"/>
      <c r="AM47" s="513"/>
    </row>
    <row r="48" spans="1:39" ht="17.25" customHeight="1" x14ac:dyDescent="0.15">
      <c r="A48" s="513"/>
      <c r="B48" s="535" t="s">
        <v>684</v>
      </c>
      <c r="C48" s="525" t="s">
        <v>685</v>
      </c>
      <c r="D48" s="526"/>
      <c r="E48" s="526"/>
      <c r="F48" s="526"/>
      <c r="G48" s="526"/>
      <c r="H48" s="526"/>
      <c r="I48" s="526"/>
      <c r="J48" s="526"/>
      <c r="K48" s="526"/>
      <c r="L48" s="527"/>
      <c r="M48" s="525" t="s">
        <v>686</v>
      </c>
      <c r="N48" s="526"/>
      <c r="O48" s="526"/>
      <c r="P48" s="526"/>
      <c r="Q48" s="526"/>
      <c r="R48" s="526"/>
      <c r="S48" s="526"/>
      <c r="T48" s="526"/>
      <c r="U48" s="526"/>
      <c r="V48" s="526"/>
      <c r="W48" s="550"/>
      <c r="X48" s="519"/>
      <c r="Y48" s="519"/>
      <c r="Z48" s="519"/>
      <c r="AA48" s="519"/>
      <c r="AB48" s="519"/>
      <c r="AC48" s="519"/>
      <c r="AD48" s="519"/>
      <c r="AE48" s="519"/>
      <c r="AF48" s="519"/>
      <c r="AG48" s="513"/>
      <c r="AH48" s="513"/>
      <c r="AI48" s="513"/>
      <c r="AJ48" s="513"/>
      <c r="AK48" s="513"/>
      <c r="AL48" s="513"/>
      <c r="AM48" s="513"/>
    </row>
    <row r="49" spans="1:39" ht="21.75" customHeight="1" x14ac:dyDescent="0.15">
      <c r="A49" s="513"/>
      <c r="B49" s="536" t="s">
        <v>688</v>
      </c>
      <c r="C49" s="519"/>
      <c r="D49" s="519"/>
      <c r="E49" s="519"/>
      <c r="F49" s="519"/>
      <c r="G49" s="519"/>
      <c r="H49" s="519"/>
      <c r="I49" s="519"/>
      <c r="J49" s="519"/>
      <c r="K49" s="519"/>
      <c r="L49" s="519"/>
      <c r="M49" s="519"/>
      <c r="N49" s="519"/>
      <c r="O49" s="519"/>
      <c r="P49" s="519"/>
      <c r="Q49" s="519"/>
      <c r="R49" s="519"/>
      <c r="S49" s="519"/>
      <c r="T49" s="519"/>
      <c r="U49" s="519"/>
      <c r="V49" s="519"/>
      <c r="W49" s="519"/>
      <c r="X49" s="519"/>
      <c r="Y49" s="519"/>
      <c r="Z49" s="519"/>
      <c r="AA49" s="519"/>
      <c r="AB49" s="519"/>
      <c r="AC49" s="519"/>
      <c r="AD49" s="519"/>
      <c r="AE49" s="519"/>
      <c r="AF49" s="519"/>
      <c r="AG49" s="519"/>
      <c r="AH49" s="519"/>
      <c r="AI49" s="519"/>
      <c r="AJ49" s="519"/>
      <c r="AK49" s="519"/>
      <c r="AL49" s="519"/>
      <c r="AM49" s="519"/>
    </row>
    <row r="50" spans="1:39" ht="9" customHeight="1" thickBot="1" x14ac:dyDescent="0.2">
      <c r="A50" s="513"/>
      <c r="B50" s="536"/>
      <c r="C50" s="519"/>
      <c r="D50" s="519"/>
      <c r="E50" s="519"/>
      <c r="F50" s="519"/>
      <c r="G50" s="519"/>
      <c r="H50" s="519"/>
      <c r="I50" s="519"/>
      <c r="J50" s="519"/>
      <c r="K50" s="519"/>
      <c r="L50" s="519"/>
      <c r="M50" s="519"/>
      <c r="N50" s="519"/>
      <c r="O50" s="519"/>
      <c r="P50" s="519"/>
      <c r="Q50" s="519"/>
      <c r="R50" s="519"/>
      <c r="S50" s="519"/>
      <c r="T50" s="519"/>
      <c r="U50" s="519"/>
      <c r="V50" s="519"/>
      <c r="W50" s="519"/>
      <c r="X50" s="519"/>
      <c r="Y50" s="519"/>
      <c r="Z50" s="519"/>
      <c r="AA50" s="519"/>
      <c r="AB50" s="519"/>
      <c r="AC50" s="519"/>
      <c r="AD50" s="519"/>
      <c r="AE50" s="519"/>
      <c r="AF50" s="519"/>
      <c r="AG50" s="513"/>
      <c r="AH50" s="513"/>
      <c r="AI50" s="513"/>
      <c r="AJ50" s="513"/>
      <c r="AK50" s="513"/>
      <c r="AL50" s="513"/>
      <c r="AM50" s="513"/>
    </row>
    <row r="51" spans="1:39" ht="18.75" customHeight="1" thickBot="1" x14ac:dyDescent="0.2">
      <c r="A51" s="513"/>
      <c r="B51" s="540"/>
      <c r="C51" s="513" t="s">
        <v>689</v>
      </c>
      <c r="D51" s="513"/>
      <c r="E51" s="513"/>
      <c r="F51" s="513"/>
      <c r="G51" s="513"/>
      <c r="H51" s="513"/>
      <c r="I51" s="513"/>
      <c r="J51" s="513"/>
      <c r="K51" s="513" t="s">
        <v>690</v>
      </c>
      <c r="L51" s="513"/>
      <c r="M51" s="513"/>
      <c r="N51" s="513"/>
      <c r="O51" s="513"/>
      <c r="P51" s="513"/>
      <c r="Q51" s="513"/>
      <c r="R51" s="513"/>
      <c r="S51" s="537"/>
      <c r="T51" s="538"/>
      <c r="U51" s="538"/>
      <c r="V51" s="538"/>
      <c r="W51" s="539"/>
      <c r="X51" s="513" t="s">
        <v>691</v>
      </c>
      <c r="Y51" s="513"/>
      <c r="Z51" s="513" t="s">
        <v>708</v>
      </c>
      <c r="AA51" s="513"/>
      <c r="AB51" s="513"/>
      <c r="AC51" s="513"/>
      <c r="AD51" s="513"/>
      <c r="AE51" s="513"/>
      <c r="AF51" s="513"/>
      <c r="AG51" s="513"/>
      <c r="AH51" s="513"/>
      <c r="AI51" s="513"/>
      <c r="AJ51" s="513"/>
      <c r="AK51" s="513"/>
      <c r="AL51" s="513"/>
      <c r="AM51" s="513"/>
    </row>
    <row r="52" spans="1:39" x14ac:dyDescent="0.15">
      <c r="A52" s="513"/>
      <c r="B52" s="536"/>
      <c r="C52" s="513"/>
      <c r="D52" s="513"/>
      <c r="E52" s="513"/>
      <c r="F52" s="513"/>
      <c r="G52" s="513"/>
      <c r="H52" s="513"/>
      <c r="I52" s="513"/>
      <c r="J52" s="513"/>
      <c r="K52" s="513"/>
      <c r="L52" s="513"/>
      <c r="M52" s="513"/>
      <c r="N52" s="513"/>
      <c r="O52" s="513"/>
      <c r="P52" s="513"/>
      <c r="Q52" s="513"/>
      <c r="R52" s="513"/>
      <c r="S52" s="513"/>
      <c r="T52" s="513"/>
      <c r="U52" s="513"/>
      <c r="V52" s="513"/>
      <c r="W52" s="513"/>
      <c r="X52" s="513"/>
      <c r="Y52" s="513"/>
      <c r="Z52" s="513"/>
      <c r="AA52" s="513"/>
      <c r="AB52" s="513"/>
      <c r="AC52" s="513"/>
      <c r="AD52" s="513"/>
      <c r="AE52" s="513"/>
      <c r="AF52" s="513"/>
      <c r="AG52" s="513"/>
      <c r="AH52" s="513"/>
      <c r="AI52" s="513"/>
      <c r="AJ52" s="513"/>
      <c r="AK52" s="513"/>
      <c r="AL52" s="513"/>
      <c r="AM52" s="513"/>
    </row>
    <row r="53" spans="1:39" x14ac:dyDescent="0.15">
      <c r="A53" s="513"/>
      <c r="B53" s="551" t="s">
        <v>709</v>
      </c>
      <c r="C53" s="513"/>
      <c r="D53" s="513"/>
      <c r="E53" s="513"/>
      <c r="F53" s="513"/>
      <c r="G53" s="513"/>
      <c r="H53" s="513"/>
      <c r="I53" s="513"/>
      <c r="J53" s="513"/>
      <c r="K53" s="513"/>
      <c r="L53" s="513"/>
      <c r="M53" s="513"/>
      <c r="N53" s="513"/>
      <c r="O53" s="513"/>
      <c r="P53" s="513"/>
      <c r="Q53" s="513"/>
      <c r="R53" s="513"/>
      <c r="S53" s="513"/>
      <c r="T53" s="513"/>
      <c r="U53" s="513"/>
      <c r="V53" s="513"/>
      <c r="W53" s="513"/>
      <c r="X53" s="513"/>
      <c r="Y53" s="513"/>
      <c r="Z53" s="513"/>
      <c r="AA53" s="513"/>
      <c r="AB53" s="513"/>
      <c r="AC53" s="513"/>
      <c r="AD53" s="513"/>
      <c r="AE53" s="513"/>
      <c r="AF53" s="513"/>
      <c r="AG53" s="513"/>
      <c r="AH53" s="513"/>
      <c r="AI53" s="513"/>
      <c r="AJ53" s="513"/>
      <c r="AK53" s="513"/>
      <c r="AL53" s="513"/>
      <c r="AM53" s="513"/>
    </row>
    <row r="54" spans="1:39" x14ac:dyDescent="0.15">
      <c r="A54" s="513"/>
      <c r="B54" s="551" t="s">
        <v>710</v>
      </c>
      <c r="C54" s="513"/>
      <c r="D54" s="513"/>
      <c r="E54" s="513"/>
      <c r="F54" s="513"/>
      <c r="G54" s="513"/>
      <c r="H54" s="513"/>
      <c r="I54" s="513"/>
      <c r="J54" s="513"/>
      <c r="K54" s="513"/>
      <c r="L54" s="513"/>
      <c r="M54" s="513"/>
      <c r="N54" s="513"/>
      <c r="O54" s="513"/>
      <c r="P54" s="513"/>
      <c r="Q54" s="513"/>
      <c r="R54" s="513"/>
      <c r="S54" s="513"/>
      <c r="T54" s="513"/>
      <c r="U54" s="513"/>
      <c r="V54" s="513"/>
      <c r="W54" s="513"/>
      <c r="X54" s="513"/>
      <c r="Y54" s="513"/>
      <c r="Z54" s="513"/>
      <c r="AA54" s="513"/>
      <c r="AB54" s="513"/>
      <c r="AC54" s="513"/>
      <c r="AD54" s="513"/>
      <c r="AE54" s="513"/>
      <c r="AF54" s="513"/>
      <c r="AG54" s="513"/>
      <c r="AH54" s="513"/>
      <c r="AI54" s="513"/>
      <c r="AJ54" s="513"/>
      <c r="AK54" s="513"/>
      <c r="AL54" s="513"/>
      <c r="AM54" s="513"/>
    </row>
    <row r="55" spans="1:39" x14ac:dyDescent="0.15">
      <c r="A55" s="513"/>
      <c r="B55" s="551" t="s">
        <v>711</v>
      </c>
      <c r="C55" s="513"/>
      <c r="D55" s="513"/>
      <c r="E55" s="513"/>
      <c r="F55" s="513"/>
      <c r="G55" s="513"/>
      <c r="H55" s="513"/>
      <c r="I55" s="513"/>
      <c r="J55" s="513"/>
      <c r="K55" s="513"/>
      <c r="L55" s="513"/>
      <c r="M55" s="513"/>
      <c r="N55" s="513"/>
      <c r="O55" s="513"/>
      <c r="P55" s="513"/>
      <c r="Q55" s="513"/>
      <c r="R55" s="513"/>
      <c r="S55" s="513"/>
      <c r="T55" s="513"/>
      <c r="U55" s="513"/>
      <c r="V55" s="513"/>
      <c r="W55" s="513"/>
      <c r="X55" s="513"/>
      <c r="Y55" s="513"/>
      <c r="Z55" s="513"/>
      <c r="AA55" s="513"/>
      <c r="AB55" s="513"/>
      <c r="AC55" s="513"/>
      <c r="AD55" s="513"/>
      <c r="AE55" s="513"/>
      <c r="AF55" s="513"/>
      <c r="AG55" s="513"/>
      <c r="AH55" s="513"/>
      <c r="AI55" s="513"/>
      <c r="AJ55" s="513"/>
      <c r="AK55" s="513"/>
      <c r="AL55" s="513"/>
      <c r="AM55" s="513"/>
    </row>
    <row r="56" spans="1:39" x14ac:dyDescent="0.15">
      <c r="A56" s="513"/>
      <c r="B56" s="551" t="s">
        <v>712</v>
      </c>
      <c r="C56" s="513"/>
      <c r="D56" s="513"/>
      <c r="E56" s="513"/>
      <c r="F56" s="513"/>
      <c r="G56" s="513"/>
      <c r="H56" s="513"/>
      <c r="I56" s="513"/>
      <c r="J56" s="513"/>
      <c r="K56" s="513"/>
      <c r="L56" s="513"/>
      <c r="M56" s="513"/>
      <c r="N56" s="513"/>
      <c r="O56" s="513"/>
      <c r="P56" s="513"/>
      <c r="Q56" s="513"/>
      <c r="R56" s="513"/>
      <c r="S56" s="513"/>
      <c r="T56" s="513"/>
      <c r="U56" s="513"/>
      <c r="V56" s="513"/>
      <c r="W56" s="513"/>
      <c r="X56" s="513"/>
      <c r="Y56" s="513"/>
      <c r="Z56" s="513"/>
      <c r="AA56" s="513"/>
      <c r="AB56" s="513"/>
      <c r="AC56" s="513"/>
      <c r="AD56" s="513"/>
      <c r="AE56" s="513"/>
      <c r="AF56" s="513"/>
      <c r="AG56" s="513"/>
      <c r="AH56" s="513"/>
      <c r="AI56" s="513"/>
      <c r="AJ56" s="513"/>
      <c r="AK56" s="513"/>
      <c r="AL56" s="513"/>
      <c r="AM56" s="513"/>
    </row>
    <row r="57" spans="1:39" x14ac:dyDescent="0.15">
      <c r="A57" s="513"/>
      <c r="B57" s="551" t="s">
        <v>713</v>
      </c>
      <c r="C57" s="513"/>
      <c r="D57" s="513"/>
      <c r="E57" s="513"/>
      <c r="F57" s="513"/>
      <c r="G57" s="513"/>
      <c r="H57" s="513"/>
      <c r="I57" s="513"/>
      <c r="J57" s="513"/>
      <c r="K57" s="513"/>
      <c r="L57" s="513"/>
      <c r="M57" s="513"/>
      <c r="N57" s="513"/>
      <c r="O57" s="513"/>
      <c r="P57" s="513"/>
      <c r="Q57" s="513"/>
      <c r="R57" s="513"/>
      <c r="S57" s="513"/>
      <c r="T57" s="513"/>
      <c r="U57" s="513"/>
      <c r="V57" s="513"/>
      <c r="W57" s="513"/>
      <c r="X57" s="513"/>
      <c r="Y57" s="513"/>
      <c r="Z57" s="513"/>
      <c r="AA57" s="513"/>
      <c r="AB57" s="513"/>
      <c r="AC57" s="513"/>
      <c r="AD57" s="513"/>
      <c r="AE57" s="513"/>
      <c r="AF57" s="513"/>
      <c r="AG57" s="513"/>
      <c r="AH57" s="513"/>
      <c r="AI57" s="513"/>
      <c r="AJ57" s="513"/>
      <c r="AK57" s="513"/>
      <c r="AL57" s="513"/>
      <c r="AM57" s="513"/>
    </row>
    <row r="58" spans="1:39" x14ac:dyDescent="0.15">
      <c r="A58" s="513"/>
      <c r="B58" s="536"/>
      <c r="C58" s="513"/>
      <c r="D58" s="513"/>
      <c r="E58" s="513"/>
      <c r="F58" s="513"/>
      <c r="G58" s="513"/>
      <c r="H58" s="513"/>
      <c r="I58" s="513"/>
      <c r="J58" s="513"/>
      <c r="K58" s="513"/>
      <c r="L58" s="513"/>
      <c r="M58" s="513"/>
      <c r="N58" s="513"/>
      <c r="O58" s="513"/>
      <c r="P58" s="513"/>
      <c r="Q58" s="513"/>
      <c r="R58" s="513"/>
      <c r="S58" s="513"/>
      <c r="T58" s="513"/>
      <c r="U58" s="513"/>
      <c r="V58" s="513"/>
      <c r="W58" s="513"/>
      <c r="X58" s="513"/>
      <c r="Y58" s="513"/>
      <c r="Z58" s="513"/>
      <c r="AA58" s="513"/>
      <c r="AB58" s="513"/>
      <c r="AC58" s="513"/>
      <c r="AD58" s="513"/>
      <c r="AE58" s="513"/>
      <c r="AF58" s="513"/>
      <c r="AG58" s="513"/>
      <c r="AH58" s="513"/>
      <c r="AI58" s="513"/>
      <c r="AJ58" s="513"/>
      <c r="AK58" s="513"/>
      <c r="AL58" s="513"/>
      <c r="AM58" s="513"/>
    </row>
  </sheetData>
  <mergeCells count="19">
    <mergeCell ref="D33:L33"/>
    <mergeCell ref="N33:V33"/>
    <mergeCell ref="X33:AF33"/>
    <mergeCell ref="D34:L34"/>
    <mergeCell ref="N34:V34"/>
    <mergeCell ref="X34:AF34"/>
    <mergeCell ref="B12:B13"/>
    <mergeCell ref="D12:L12"/>
    <mergeCell ref="N12:V12"/>
    <mergeCell ref="X12:AF12"/>
    <mergeCell ref="D13:L13"/>
    <mergeCell ref="N13:V13"/>
    <mergeCell ref="X13:AF13"/>
    <mergeCell ref="B10:E10"/>
    <mergeCell ref="A3:AM3"/>
    <mergeCell ref="B5:D5"/>
    <mergeCell ref="R5:V5"/>
    <mergeCell ref="B7:AL7"/>
    <mergeCell ref="B8:AL8"/>
  </mergeCells>
  <phoneticPr fontId="3"/>
  <pageMargins left="0.43333333333333302" right="0.23611111111111099" top="0.74791666666666701" bottom="0.34" header="0.511811023622047" footer="0.2"/>
  <pageSetup paperSize="9" scale="81"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307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67" t="s">
        <v>73</v>
      </c>
      <c r="AA3" s="1268"/>
      <c r="AB3" s="1268"/>
      <c r="AC3" s="1268"/>
      <c r="AD3" s="1269"/>
      <c r="AE3" s="783"/>
      <c r="AF3" s="784"/>
      <c r="AG3" s="784"/>
      <c r="AH3" s="784"/>
      <c r="AI3" s="784"/>
      <c r="AJ3" s="784"/>
      <c r="AK3" s="784"/>
      <c r="AL3" s="785"/>
      <c r="AM3" s="20"/>
      <c r="AN3" s="1"/>
    </row>
    <row r="4" spans="2:40" s="2" customFormat="1" x14ac:dyDescent="0.15">
      <c r="AN4" s="21"/>
    </row>
    <row r="5" spans="2:40" s="2" customFormat="1" x14ac:dyDescent="0.15">
      <c r="B5" s="1106" t="s">
        <v>151</v>
      </c>
      <c r="C5" s="1106"/>
      <c r="D5" s="1106"/>
      <c r="E5" s="1106"/>
      <c r="F5" s="1106"/>
      <c r="G5" s="1106"/>
      <c r="H5" s="1106"/>
      <c r="I5" s="1106"/>
      <c r="J5" s="1106"/>
      <c r="K5" s="1106"/>
      <c r="L5" s="1106"/>
      <c r="M5" s="1106"/>
      <c r="N5" s="1106"/>
      <c r="O5" s="1106"/>
      <c r="P5" s="1106"/>
      <c r="Q5" s="1106"/>
      <c r="R5" s="1106"/>
      <c r="S5" s="1106"/>
      <c r="T5" s="1106"/>
      <c r="U5" s="1106"/>
      <c r="V5" s="1106"/>
      <c r="W5" s="1106"/>
      <c r="X5" s="1106"/>
      <c r="Y5" s="1106"/>
      <c r="Z5" s="1106"/>
      <c r="AA5" s="1106"/>
      <c r="AB5" s="1106"/>
      <c r="AC5" s="1106"/>
      <c r="AD5" s="1106"/>
      <c r="AE5" s="1106"/>
      <c r="AF5" s="1106"/>
      <c r="AG5" s="1106"/>
      <c r="AH5" s="1106"/>
      <c r="AI5" s="1106"/>
      <c r="AJ5" s="1106"/>
      <c r="AK5" s="1106"/>
      <c r="AL5" s="1106"/>
    </row>
    <row r="6" spans="2:40" s="2" customFormat="1" ht="13.5" customHeight="1" x14ac:dyDescent="0.15">
      <c r="AC6" s="1"/>
      <c r="AD6" s="45"/>
      <c r="AE6" s="45" t="s">
        <v>308</v>
      </c>
      <c r="AH6" s="2" t="s">
        <v>76</v>
      </c>
      <c r="AJ6" s="2" t="s">
        <v>254</v>
      </c>
      <c r="AL6" s="2" t="s">
        <v>183</v>
      </c>
    </row>
    <row r="7" spans="2:40" s="2" customFormat="1" x14ac:dyDescent="0.15">
      <c r="B7" s="1106" t="s">
        <v>309</v>
      </c>
      <c r="C7" s="1106"/>
      <c r="D7" s="1106"/>
      <c r="E7" s="1106"/>
      <c r="F7" s="1106"/>
      <c r="G7" s="1106"/>
      <c r="H7" s="1106"/>
      <c r="I7" s="1106"/>
      <c r="J7" s="1106"/>
      <c r="K7" s="12"/>
      <c r="L7" s="12"/>
      <c r="M7" s="12"/>
      <c r="N7" s="12"/>
      <c r="O7" s="12"/>
      <c r="P7" s="12"/>
      <c r="Q7" s="12"/>
      <c r="R7" s="12"/>
      <c r="S7" s="12"/>
      <c r="T7" s="12"/>
    </row>
    <row r="8" spans="2:40" s="2" customFormat="1" x14ac:dyDescent="0.15">
      <c r="AC8" s="1" t="s">
        <v>152</v>
      </c>
    </row>
    <row r="9" spans="2:40" s="2" customFormat="1" x14ac:dyDescent="0.15">
      <c r="C9" s="1" t="s">
        <v>153</v>
      </c>
      <c r="D9" s="1"/>
    </row>
    <row r="10" spans="2:40" s="2" customFormat="1" ht="6.75" customHeight="1" x14ac:dyDescent="0.15">
      <c r="C10" s="1"/>
      <c r="D10" s="1"/>
    </row>
    <row r="11" spans="2:40" s="2" customFormat="1" ht="14.25" customHeight="1" x14ac:dyDescent="0.15">
      <c r="B11" s="1270" t="s">
        <v>82</v>
      </c>
      <c r="C11" s="1273" t="s">
        <v>83</v>
      </c>
      <c r="D11" s="1147"/>
      <c r="E11" s="1147"/>
      <c r="F11" s="1147"/>
      <c r="G11" s="1147"/>
      <c r="H11" s="1147"/>
      <c r="I11" s="1147"/>
      <c r="J11" s="1147"/>
      <c r="K11" s="127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71"/>
      <c r="C12" s="1275" t="s">
        <v>84</v>
      </c>
      <c r="D12" s="1140"/>
      <c r="E12" s="1140"/>
      <c r="F12" s="1140"/>
      <c r="G12" s="1140"/>
      <c r="H12" s="1140"/>
      <c r="I12" s="1140"/>
      <c r="J12" s="1140"/>
      <c r="K12" s="114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71"/>
      <c r="C13" s="1273" t="s">
        <v>306</v>
      </c>
      <c r="D13" s="1147"/>
      <c r="E13" s="1147"/>
      <c r="F13" s="1147"/>
      <c r="G13" s="1147"/>
      <c r="H13" s="1147"/>
      <c r="I13" s="1147"/>
      <c r="J13" s="1147"/>
      <c r="K13" s="1276"/>
      <c r="L13" s="1281" t="s">
        <v>310</v>
      </c>
      <c r="M13" s="1282"/>
      <c r="N13" s="1282"/>
      <c r="O13" s="1282"/>
      <c r="P13" s="1282"/>
      <c r="Q13" s="1282"/>
      <c r="R13" s="1282"/>
      <c r="S13" s="1282"/>
      <c r="T13" s="1282"/>
      <c r="U13" s="1282"/>
      <c r="V13" s="1282"/>
      <c r="W13" s="1282"/>
      <c r="X13" s="1282"/>
      <c r="Y13" s="1282"/>
      <c r="Z13" s="1282"/>
      <c r="AA13" s="1282"/>
      <c r="AB13" s="1282"/>
      <c r="AC13" s="1282"/>
      <c r="AD13" s="1282"/>
      <c r="AE13" s="1282"/>
      <c r="AF13" s="1282"/>
      <c r="AG13" s="1282"/>
      <c r="AH13" s="1282"/>
      <c r="AI13" s="1282"/>
      <c r="AJ13" s="1282"/>
      <c r="AK13" s="1282"/>
      <c r="AL13" s="1283"/>
    </row>
    <row r="14" spans="2:40" s="2" customFormat="1" x14ac:dyDescent="0.15">
      <c r="B14" s="1271"/>
      <c r="C14" s="1275"/>
      <c r="D14" s="1140"/>
      <c r="E14" s="1140"/>
      <c r="F14" s="1140"/>
      <c r="G14" s="1140"/>
      <c r="H14" s="1140"/>
      <c r="I14" s="1140"/>
      <c r="J14" s="1140"/>
      <c r="K14" s="1277"/>
      <c r="L14" s="1284" t="s">
        <v>311</v>
      </c>
      <c r="M14" s="1285"/>
      <c r="N14" s="1285"/>
      <c r="O14" s="1285"/>
      <c r="P14" s="1285"/>
      <c r="Q14" s="1285"/>
      <c r="R14" s="1285"/>
      <c r="S14" s="1285"/>
      <c r="T14" s="1285"/>
      <c r="U14" s="1285"/>
      <c r="V14" s="1285"/>
      <c r="W14" s="1285"/>
      <c r="X14" s="1285"/>
      <c r="Y14" s="1285"/>
      <c r="Z14" s="1285"/>
      <c r="AA14" s="1285"/>
      <c r="AB14" s="1285"/>
      <c r="AC14" s="1285"/>
      <c r="AD14" s="1285"/>
      <c r="AE14" s="1285"/>
      <c r="AF14" s="1285"/>
      <c r="AG14" s="1285"/>
      <c r="AH14" s="1285"/>
      <c r="AI14" s="1285"/>
      <c r="AJ14" s="1285"/>
      <c r="AK14" s="1285"/>
      <c r="AL14" s="1286"/>
    </row>
    <row r="15" spans="2:40" s="2" customFormat="1" x14ac:dyDescent="0.15">
      <c r="B15" s="1271"/>
      <c r="C15" s="1278"/>
      <c r="D15" s="1279"/>
      <c r="E15" s="1279"/>
      <c r="F15" s="1279"/>
      <c r="G15" s="1279"/>
      <c r="H15" s="1279"/>
      <c r="I15" s="1279"/>
      <c r="J15" s="1279"/>
      <c r="K15" s="1280"/>
      <c r="L15" s="1287" t="s">
        <v>92</v>
      </c>
      <c r="M15" s="1288"/>
      <c r="N15" s="1288"/>
      <c r="O15" s="1288"/>
      <c r="P15" s="1288"/>
      <c r="Q15" s="1288"/>
      <c r="R15" s="1288"/>
      <c r="S15" s="1288"/>
      <c r="T15" s="1288"/>
      <c r="U15" s="1288"/>
      <c r="V15" s="1288"/>
      <c r="W15" s="1288"/>
      <c r="X15" s="1288"/>
      <c r="Y15" s="1288"/>
      <c r="Z15" s="1288"/>
      <c r="AA15" s="1288"/>
      <c r="AB15" s="1288"/>
      <c r="AC15" s="1288"/>
      <c r="AD15" s="1288"/>
      <c r="AE15" s="1288"/>
      <c r="AF15" s="1288"/>
      <c r="AG15" s="1288"/>
      <c r="AH15" s="1288"/>
      <c r="AI15" s="1288"/>
      <c r="AJ15" s="1288"/>
      <c r="AK15" s="1288"/>
      <c r="AL15" s="1289"/>
    </row>
    <row r="16" spans="2:40" s="2" customFormat="1" ht="14.25" customHeight="1" x14ac:dyDescent="0.15">
      <c r="B16" s="1271"/>
      <c r="C16" s="1290" t="s">
        <v>93</v>
      </c>
      <c r="D16" s="1291"/>
      <c r="E16" s="1291"/>
      <c r="F16" s="1291"/>
      <c r="G16" s="1291"/>
      <c r="H16" s="1291"/>
      <c r="I16" s="1291"/>
      <c r="J16" s="1291"/>
      <c r="K16" s="1292"/>
      <c r="L16" s="1267" t="s">
        <v>94</v>
      </c>
      <c r="M16" s="1268"/>
      <c r="N16" s="1268"/>
      <c r="O16" s="1268"/>
      <c r="P16" s="1269"/>
      <c r="Q16" s="24"/>
      <c r="R16" s="25"/>
      <c r="S16" s="25"/>
      <c r="T16" s="25"/>
      <c r="U16" s="25"/>
      <c r="V16" s="25"/>
      <c r="W16" s="25"/>
      <c r="X16" s="25"/>
      <c r="Y16" s="26"/>
      <c r="Z16" s="1212" t="s">
        <v>95</v>
      </c>
      <c r="AA16" s="1213"/>
      <c r="AB16" s="1213"/>
      <c r="AC16" s="1213"/>
      <c r="AD16" s="1214"/>
      <c r="AE16" s="28"/>
      <c r="AF16" s="32"/>
      <c r="AG16" s="22"/>
      <c r="AH16" s="22"/>
      <c r="AI16" s="22"/>
      <c r="AJ16" s="1282"/>
      <c r="AK16" s="1282"/>
      <c r="AL16" s="1283"/>
    </row>
    <row r="17" spans="2:40" ht="14.25" customHeight="1" x14ac:dyDescent="0.15">
      <c r="B17" s="1271"/>
      <c r="C17" s="1298" t="s">
        <v>154</v>
      </c>
      <c r="D17" s="1299"/>
      <c r="E17" s="1299"/>
      <c r="F17" s="1299"/>
      <c r="G17" s="1299"/>
      <c r="H17" s="1299"/>
      <c r="I17" s="1299"/>
      <c r="J17" s="1299"/>
      <c r="K17" s="1300"/>
      <c r="L17" s="27"/>
      <c r="M17" s="27"/>
      <c r="N17" s="27"/>
      <c r="O17" s="27"/>
      <c r="P17" s="27"/>
      <c r="Q17" s="27"/>
      <c r="R17" s="27"/>
      <c r="S17" s="27"/>
      <c r="U17" s="1267" t="s">
        <v>97</v>
      </c>
      <c r="V17" s="1268"/>
      <c r="W17" s="1268"/>
      <c r="X17" s="1268"/>
      <c r="Y17" s="1269"/>
      <c r="Z17" s="18"/>
      <c r="AA17" s="19"/>
      <c r="AB17" s="19"/>
      <c r="AC17" s="19"/>
      <c r="AD17" s="19"/>
      <c r="AE17" s="1301"/>
      <c r="AF17" s="1301"/>
      <c r="AG17" s="1301"/>
      <c r="AH17" s="1301"/>
      <c r="AI17" s="1301"/>
      <c r="AJ17" s="1301"/>
      <c r="AK17" s="1301"/>
      <c r="AL17" s="17"/>
      <c r="AN17" s="3"/>
    </row>
    <row r="18" spans="2:40" ht="14.25" customHeight="1" x14ac:dyDescent="0.15">
      <c r="B18" s="1271"/>
      <c r="C18" s="1293" t="s">
        <v>155</v>
      </c>
      <c r="D18" s="1293"/>
      <c r="E18" s="1293"/>
      <c r="F18" s="1293"/>
      <c r="G18" s="1293"/>
      <c r="H18" s="1294"/>
      <c r="I18" s="1294"/>
      <c r="J18" s="1294"/>
      <c r="K18" s="1295"/>
      <c r="L18" s="1267" t="s">
        <v>99</v>
      </c>
      <c r="M18" s="1268"/>
      <c r="N18" s="1268"/>
      <c r="O18" s="1268"/>
      <c r="P18" s="1269"/>
      <c r="Q18" s="29"/>
      <c r="R18" s="30"/>
      <c r="S18" s="30"/>
      <c r="T18" s="30"/>
      <c r="U18" s="30"/>
      <c r="V18" s="30"/>
      <c r="W18" s="30"/>
      <c r="X18" s="30"/>
      <c r="Y18" s="31"/>
      <c r="Z18" s="1296" t="s">
        <v>100</v>
      </c>
      <c r="AA18" s="1296"/>
      <c r="AB18" s="1296"/>
      <c r="AC18" s="1296"/>
      <c r="AD18" s="1297"/>
      <c r="AE18" s="15"/>
      <c r="AF18" s="16"/>
      <c r="AG18" s="16"/>
      <c r="AH18" s="16"/>
      <c r="AI18" s="16"/>
      <c r="AJ18" s="16"/>
      <c r="AK18" s="16"/>
      <c r="AL18" s="17"/>
      <c r="AN18" s="3"/>
    </row>
    <row r="19" spans="2:40" ht="13.5" customHeight="1" x14ac:dyDescent="0.15">
      <c r="B19" s="1271"/>
      <c r="C19" s="1093" t="s">
        <v>101</v>
      </c>
      <c r="D19" s="1093"/>
      <c r="E19" s="1093"/>
      <c r="F19" s="1093"/>
      <c r="G19" s="1093"/>
      <c r="H19" s="1309"/>
      <c r="I19" s="1309"/>
      <c r="J19" s="1309"/>
      <c r="K19" s="1309"/>
      <c r="L19" s="1281" t="s">
        <v>310</v>
      </c>
      <c r="M19" s="1282"/>
      <c r="N19" s="1282"/>
      <c r="O19" s="1282"/>
      <c r="P19" s="1282"/>
      <c r="Q19" s="1282"/>
      <c r="R19" s="1282"/>
      <c r="S19" s="1282"/>
      <c r="T19" s="1282"/>
      <c r="U19" s="1282"/>
      <c r="V19" s="1282"/>
      <c r="W19" s="1282"/>
      <c r="X19" s="1282"/>
      <c r="Y19" s="1282"/>
      <c r="Z19" s="1282"/>
      <c r="AA19" s="1282"/>
      <c r="AB19" s="1282"/>
      <c r="AC19" s="1282"/>
      <c r="AD19" s="1282"/>
      <c r="AE19" s="1282"/>
      <c r="AF19" s="1282"/>
      <c r="AG19" s="1282"/>
      <c r="AH19" s="1282"/>
      <c r="AI19" s="1282"/>
      <c r="AJ19" s="1282"/>
      <c r="AK19" s="1282"/>
      <c r="AL19" s="1283"/>
      <c r="AN19" s="3"/>
    </row>
    <row r="20" spans="2:40" ht="14.25" customHeight="1" x14ac:dyDescent="0.15">
      <c r="B20" s="1271"/>
      <c r="C20" s="1093"/>
      <c r="D20" s="1093"/>
      <c r="E20" s="1093"/>
      <c r="F20" s="1093"/>
      <c r="G20" s="1093"/>
      <c r="H20" s="1309"/>
      <c r="I20" s="1309"/>
      <c r="J20" s="1309"/>
      <c r="K20" s="1309"/>
      <c r="L20" s="1284" t="s">
        <v>311</v>
      </c>
      <c r="M20" s="1285"/>
      <c r="N20" s="1285"/>
      <c r="O20" s="1285"/>
      <c r="P20" s="1285"/>
      <c r="Q20" s="1285"/>
      <c r="R20" s="1285"/>
      <c r="S20" s="1285"/>
      <c r="T20" s="1285"/>
      <c r="U20" s="1285"/>
      <c r="V20" s="1285"/>
      <c r="W20" s="1285"/>
      <c r="X20" s="1285"/>
      <c r="Y20" s="1285"/>
      <c r="Z20" s="1285"/>
      <c r="AA20" s="1285"/>
      <c r="AB20" s="1285"/>
      <c r="AC20" s="1285"/>
      <c r="AD20" s="1285"/>
      <c r="AE20" s="1285"/>
      <c r="AF20" s="1285"/>
      <c r="AG20" s="1285"/>
      <c r="AH20" s="1285"/>
      <c r="AI20" s="1285"/>
      <c r="AJ20" s="1285"/>
      <c r="AK20" s="1285"/>
      <c r="AL20" s="1286"/>
      <c r="AN20" s="3"/>
    </row>
    <row r="21" spans="2:40" x14ac:dyDescent="0.15">
      <c r="B21" s="1272"/>
      <c r="C21" s="1310"/>
      <c r="D21" s="1310"/>
      <c r="E21" s="1310"/>
      <c r="F21" s="1310"/>
      <c r="G21" s="1310"/>
      <c r="H21" s="1311"/>
      <c r="I21" s="1311"/>
      <c r="J21" s="1311"/>
      <c r="K21" s="1311"/>
      <c r="L21" s="1305"/>
      <c r="M21" s="1306"/>
      <c r="N21" s="1306"/>
      <c r="O21" s="1306"/>
      <c r="P21" s="1306"/>
      <c r="Q21" s="1306"/>
      <c r="R21" s="1306"/>
      <c r="S21" s="1306"/>
      <c r="T21" s="1306"/>
      <c r="U21" s="1306"/>
      <c r="V21" s="1306"/>
      <c r="W21" s="1306"/>
      <c r="X21" s="1306"/>
      <c r="Y21" s="1306"/>
      <c r="Z21" s="1306"/>
      <c r="AA21" s="1306"/>
      <c r="AB21" s="1306"/>
      <c r="AC21" s="1306"/>
      <c r="AD21" s="1306"/>
      <c r="AE21" s="1306"/>
      <c r="AF21" s="1306"/>
      <c r="AG21" s="1306"/>
      <c r="AH21" s="1306"/>
      <c r="AI21" s="1306"/>
      <c r="AJ21" s="1306"/>
      <c r="AK21" s="1306"/>
      <c r="AL21" s="1307"/>
      <c r="AN21" s="3"/>
    </row>
    <row r="22" spans="2:40" ht="13.5" customHeight="1" x14ac:dyDescent="0.15">
      <c r="B22" s="1302" t="s">
        <v>156</v>
      </c>
      <c r="C22" s="1273" t="s">
        <v>157</v>
      </c>
      <c r="D22" s="1147"/>
      <c r="E22" s="1147"/>
      <c r="F22" s="1147"/>
      <c r="G22" s="1147"/>
      <c r="H22" s="1147"/>
      <c r="I22" s="1147"/>
      <c r="J22" s="1147"/>
      <c r="K22" s="1276"/>
      <c r="L22" s="1281" t="s">
        <v>310</v>
      </c>
      <c r="M22" s="1282"/>
      <c r="N22" s="1282"/>
      <c r="O22" s="1282"/>
      <c r="P22" s="1282"/>
      <c r="Q22" s="1282"/>
      <c r="R22" s="1282"/>
      <c r="S22" s="1282"/>
      <c r="T22" s="1282"/>
      <c r="U22" s="1282"/>
      <c r="V22" s="1282"/>
      <c r="W22" s="1282"/>
      <c r="X22" s="1282"/>
      <c r="Y22" s="1282"/>
      <c r="Z22" s="1282"/>
      <c r="AA22" s="1282"/>
      <c r="AB22" s="1282"/>
      <c r="AC22" s="1282"/>
      <c r="AD22" s="1282"/>
      <c r="AE22" s="1282"/>
      <c r="AF22" s="1282"/>
      <c r="AG22" s="1282"/>
      <c r="AH22" s="1282"/>
      <c r="AI22" s="1282"/>
      <c r="AJ22" s="1282"/>
      <c r="AK22" s="1282"/>
      <c r="AL22" s="1283"/>
      <c r="AN22" s="3"/>
    </row>
    <row r="23" spans="2:40" ht="14.25" customHeight="1" x14ac:dyDescent="0.15">
      <c r="B23" s="1303"/>
      <c r="C23" s="1275"/>
      <c r="D23" s="1140"/>
      <c r="E23" s="1140"/>
      <c r="F23" s="1140"/>
      <c r="G23" s="1140"/>
      <c r="H23" s="1140"/>
      <c r="I23" s="1140"/>
      <c r="J23" s="1140"/>
      <c r="K23" s="1277"/>
      <c r="L23" s="1284" t="s">
        <v>311</v>
      </c>
      <c r="M23" s="1285"/>
      <c r="N23" s="1285"/>
      <c r="O23" s="1285"/>
      <c r="P23" s="1285"/>
      <c r="Q23" s="1285"/>
      <c r="R23" s="1285"/>
      <c r="S23" s="1285"/>
      <c r="T23" s="1285"/>
      <c r="U23" s="1285"/>
      <c r="V23" s="1285"/>
      <c r="W23" s="1285"/>
      <c r="X23" s="1285"/>
      <c r="Y23" s="1285"/>
      <c r="Z23" s="1285"/>
      <c r="AA23" s="1285"/>
      <c r="AB23" s="1285"/>
      <c r="AC23" s="1285"/>
      <c r="AD23" s="1285"/>
      <c r="AE23" s="1285"/>
      <c r="AF23" s="1285"/>
      <c r="AG23" s="1285"/>
      <c r="AH23" s="1285"/>
      <c r="AI23" s="1285"/>
      <c r="AJ23" s="1285"/>
      <c r="AK23" s="1285"/>
      <c r="AL23" s="1286"/>
      <c r="AN23" s="3"/>
    </row>
    <row r="24" spans="2:40" x14ac:dyDescent="0.15">
      <c r="B24" s="1303"/>
      <c r="C24" s="1278"/>
      <c r="D24" s="1279"/>
      <c r="E24" s="1279"/>
      <c r="F24" s="1279"/>
      <c r="G24" s="1279"/>
      <c r="H24" s="1279"/>
      <c r="I24" s="1279"/>
      <c r="J24" s="1279"/>
      <c r="K24" s="1280"/>
      <c r="L24" s="1305"/>
      <c r="M24" s="1306"/>
      <c r="N24" s="1306"/>
      <c r="O24" s="1306"/>
      <c r="P24" s="1306"/>
      <c r="Q24" s="1306"/>
      <c r="R24" s="1306"/>
      <c r="S24" s="1306"/>
      <c r="T24" s="1306"/>
      <c r="U24" s="1306"/>
      <c r="V24" s="1306"/>
      <c r="W24" s="1306"/>
      <c r="X24" s="1306"/>
      <c r="Y24" s="1306"/>
      <c r="Z24" s="1306"/>
      <c r="AA24" s="1306"/>
      <c r="AB24" s="1306"/>
      <c r="AC24" s="1306"/>
      <c r="AD24" s="1306"/>
      <c r="AE24" s="1306"/>
      <c r="AF24" s="1306"/>
      <c r="AG24" s="1306"/>
      <c r="AH24" s="1306"/>
      <c r="AI24" s="1306"/>
      <c r="AJ24" s="1306"/>
      <c r="AK24" s="1306"/>
      <c r="AL24" s="1307"/>
      <c r="AN24" s="3"/>
    </row>
    <row r="25" spans="2:40" ht="14.25" customHeight="1" x14ac:dyDescent="0.15">
      <c r="B25" s="1303"/>
      <c r="C25" s="1093" t="s">
        <v>93</v>
      </c>
      <c r="D25" s="1093"/>
      <c r="E25" s="1093"/>
      <c r="F25" s="1093"/>
      <c r="G25" s="1093"/>
      <c r="H25" s="1093"/>
      <c r="I25" s="1093"/>
      <c r="J25" s="1093"/>
      <c r="K25" s="1093"/>
      <c r="L25" s="1267" t="s">
        <v>94</v>
      </c>
      <c r="M25" s="1268"/>
      <c r="N25" s="1268"/>
      <c r="O25" s="1268"/>
      <c r="P25" s="1269"/>
      <c r="Q25" s="24"/>
      <c r="R25" s="25"/>
      <c r="S25" s="25"/>
      <c r="T25" s="25"/>
      <c r="U25" s="25"/>
      <c r="V25" s="25"/>
      <c r="W25" s="25"/>
      <c r="X25" s="25"/>
      <c r="Y25" s="26"/>
      <c r="Z25" s="1212" t="s">
        <v>95</v>
      </c>
      <c r="AA25" s="1213"/>
      <c r="AB25" s="1213"/>
      <c r="AC25" s="1213"/>
      <c r="AD25" s="1214"/>
      <c r="AE25" s="28"/>
      <c r="AF25" s="32"/>
      <c r="AG25" s="22"/>
      <c r="AH25" s="22"/>
      <c r="AI25" s="22"/>
      <c r="AJ25" s="1282"/>
      <c r="AK25" s="1282"/>
      <c r="AL25" s="1283"/>
      <c r="AN25" s="3"/>
    </row>
    <row r="26" spans="2:40" ht="13.5" customHeight="1" x14ac:dyDescent="0.15">
      <c r="B26" s="1303"/>
      <c r="C26" s="1308" t="s">
        <v>158</v>
      </c>
      <c r="D26" s="1308"/>
      <c r="E26" s="1308"/>
      <c r="F26" s="1308"/>
      <c r="G26" s="1308"/>
      <c r="H26" s="1308"/>
      <c r="I26" s="1308"/>
      <c r="J26" s="1308"/>
      <c r="K26" s="1308"/>
      <c r="L26" s="1281" t="s">
        <v>310</v>
      </c>
      <c r="M26" s="1282"/>
      <c r="N26" s="1282"/>
      <c r="O26" s="1282"/>
      <c r="P26" s="1282"/>
      <c r="Q26" s="1282"/>
      <c r="R26" s="1282"/>
      <c r="S26" s="1282"/>
      <c r="T26" s="1282"/>
      <c r="U26" s="1282"/>
      <c r="V26" s="1282"/>
      <c r="W26" s="1282"/>
      <c r="X26" s="1282"/>
      <c r="Y26" s="1282"/>
      <c r="Z26" s="1282"/>
      <c r="AA26" s="1282"/>
      <c r="AB26" s="1282"/>
      <c r="AC26" s="1282"/>
      <c r="AD26" s="1282"/>
      <c r="AE26" s="1282"/>
      <c r="AF26" s="1282"/>
      <c r="AG26" s="1282"/>
      <c r="AH26" s="1282"/>
      <c r="AI26" s="1282"/>
      <c r="AJ26" s="1282"/>
      <c r="AK26" s="1282"/>
      <c r="AL26" s="1283"/>
      <c r="AN26" s="3"/>
    </row>
    <row r="27" spans="2:40" ht="14.25" customHeight="1" x14ac:dyDescent="0.15">
      <c r="B27" s="1303"/>
      <c r="C27" s="1308"/>
      <c r="D27" s="1308"/>
      <c r="E27" s="1308"/>
      <c r="F27" s="1308"/>
      <c r="G27" s="1308"/>
      <c r="H27" s="1308"/>
      <c r="I27" s="1308"/>
      <c r="J27" s="1308"/>
      <c r="K27" s="1308"/>
      <c r="L27" s="1284" t="s">
        <v>311</v>
      </c>
      <c r="M27" s="1285"/>
      <c r="N27" s="1285"/>
      <c r="O27" s="1285"/>
      <c r="P27" s="1285"/>
      <c r="Q27" s="1285"/>
      <c r="R27" s="1285"/>
      <c r="S27" s="1285"/>
      <c r="T27" s="1285"/>
      <c r="U27" s="1285"/>
      <c r="V27" s="1285"/>
      <c r="W27" s="1285"/>
      <c r="X27" s="1285"/>
      <c r="Y27" s="1285"/>
      <c r="Z27" s="1285"/>
      <c r="AA27" s="1285"/>
      <c r="AB27" s="1285"/>
      <c r="AC27" s="1285"/>
      <c r="AD27" s="1285"/>
      <c r="AE27" s="1285"/>
      <c r="AF27" s="1285"/>
      <c r="AG27" s="1285"/>
      <c r="AH27" s="1285"/>
      <c r="AI27" s="1285"/>
      <c r="AJ27" s="1285"/>
      <c r="AK27" s="1285"/>
      <c r="AL27" s="1286"/>
      <c r="AN27" s="3"/>
    </row>
    <row r="28" spans="2:40" x14ac:dyDescent="0.15">
      <c r="B28" s="1303"/>
      <c r="C28" s="1308"/>
      <c r="D28" s="1308"/>
      <c r="E28" s="1308"/>
      <c r="F28" s="1308"/>
      <c r="G28" s="1308"/>
      <c r="H28" s="1308"/>
      <c r="I28" s="1308"/>
      <c r="J28" s="1308"/>
      <c r="K28" s="1308"/>
      <c r="L28" s="1305"/>
      <c r="M28" s="1306"/>
      <c r="N28" s="1306"/>
      <c r="O28" s="1306"/>
      <c r="P28" s="1306"/>
      <c r="Q28" s="1306"/>
      <c r="R28" s="1306"/>
      <c r="S28" s="1306"/>
      <c r="T28" s="1306"/>
      <c r="U28" s="1306"/>
      <c r="V28" s="1306"/>
      <c r="W28" s="1306"/>
      <c r="X28" s="1306"/>
      <c r="Y28" s="1306"/>
      <c r="Z28" s="1306"/>
      <c r="AA28" s="1306"/>
      <c r="AB28" s="1306"/>
      <c r="AC28" s="1306"/>
      <c r="AD28" s="1306"/>
      <c r="AE28" s="1306"/>
      <c r="AF28" s="1306"/>
      <c r="AG28" s="1306"/>
      <c r="AH28" s="1306"/>
      <c r="AI28" s="1306"/>
      <c r="AJ28" s="1306"/>
      <c r="AK28" s="1306"/>
      <c r="AL28" s="1307"/>
      <c r="AN28" s="3"/>
    </row>
    <row r="29" spans="2:40" ht="14.25" customHeight="1" x14ac:dyDescent="0.15">
      <c r="B29" s="1303"/>
      <c r="C29" s="1093" t="s">
        <v>93</v>
      </c>
      <c r="D29" s="1093"/>
      <c r="E29" s="1093"/>
      <c r="F29" s="1093"/>
      <c r="G29" s="1093"/>
      <c r="H29" s="1093"/>
      <c r="I29" s="1093"/>
      <c r="J29" s="1093"/>
      <c r="K29" s="1093"/>
      <c r="L29" s="1267" t="s">
        <v>94</v>
      </c>
      <c r="M29" s="1268"/>
      <c r="N29" s="1268"/>
      <c r="O29" s="1268"/>
      <c r="P29" s="1269"/>
      <c r="Q29" s="28"/>
      <c r="R29" s="32"/>
      <c r="S29" s="32"/>
      <c r="T29" s="32"/>
      <c r="U29" s="32"/>
      <c r="V29" s="32"/>
      <c r="W29" s="32"/>
      <c r="X29" s="32"/>
      <c r="Y29" s="33"/>
      <c r="Z29" s="1212" t="s">
        <v>95</v>
      </c>
      <c r="AA29" s="1213"/>
      <c r="AB29" s="1213"/>
      <c r="AC29" s="1213"/>
      <c r="AD29" s="1214"/>
      <c r="AE29" s="28"/>
      <c r="AF29" s="32"/>
      <c r="AG29" s="22"/>
      <c r="AH29" s="22"/>
      <c r="AI29" s="22"/>
      <c r="AJ29" s="1282"/>
      <c r="AK29" s="1282"/>
      <c r="AL29" s="1283"/>
      <c r="AN29" s="3"/>
    </row>
    <row r="30" spans="2:40" ht="14.25" customHeight="1" x14ac:dyDescent="0.15">
      <c r="B30" s="1303"/>
      <c r="C30" s="1093" t="s">
        <v>107</v>
      </c>
      <c r="D30" s="1093"/>
      <c r="E30" s="1093"/>
      <c r="F30" s="1093"/>
      <c r="G30" s="1093"/>
      <c r="H30" s="1093"/>
      <c r="I30" s="1093"/>
      <c r="J30" s="1093"/>
      <c r="K30" s="1093"/>
      <c r="L30" s="1312"/>
      <c r="M30" s="1312"/>
      <c r="N30" s="1312"/>
      <c r="O30" s="1312"/>
      <c r="P30" s="1312"/>
      <c r="Q30" s="1312"/>
      <c r="R30" s="1312"/>
      <c r="S30" s="1312"/>
      <c r="T30" s="1312"/>
      <c r="U30" s="1312"/>
      <c r="V30" s="1312"/>
      <c r="W30" s="1312"/>
      <c r="X30" s="1312"/>
      <c r="Y30" s="1312"/>
      <c r="Z30" s="1312"/>
      <c r="AA30" s="1312"/>
      <c r="AB30" s="1312"/>
      <c r="AC30" s="1312"/>
      <c r="AD30" s="1312"/>
      <c r="AE30" s="1312"/>
      <c r="AF30" s="1312"/>
      <c r="AG30" s="1312"/>
      <c r="AH30" s="1312"/>
      <c r="AI30" s="1312"/>
      <c r="AJ30" s="1312"/>
      <c r="AK30" s="1312"/>
      <c r="AL30" s="1312"/>
      <c r="AN30" s="3"/>
    </row>
    <row r="31" spans="2:40" ht="13.5" customHeight="1" x14ac:dyDescent="0.15">
      <c r="B31" s="1303"/>
      <c r="C31" s="1093" t="s">
        <v>108</v>
      </c>
      <c r="D31" s="1093"/>
      <c r="E31" s="1093"/>
      <c r="F31" s="1093"/>
      <c r="G31" s="1093"/>
      <c r="H31" s="1093"/>
      <c r="I31" s="1093"/>
      <c r="J31" s="1093"/>
      <c r="K31" s="1093"/>
      <c r="L31" s="1281" t="s">
        <v>310</v>
      </c>
      <c r="M31" s="1282"/>
      <c r="N31" s="1282"/>
      <c r="O31" s="1282"/>
      <c r="P31" s="1282"/>
      <c r="Q31" s="1282"/>
      <c r="R31" s="1282"/>
      <c r="S31" s="1282"/>
      <c r="T31" s="1282"/>
      <c r="U31" s="1282"/>
      <c r="V31" s="1282"/>
      <c r="W31" s="1282"/>
      <c r="X31" s="1282"/>
      <c r="Y31" s="1282"/>
      <c r="Z31" s="1282"/>
      <c r="AA31" s="1282"/>
      <c r="AB31" s="1282"/>
      <c r="AC31" s="1282"/>
      <c r="AD31" s="1282"/>
      <c r="AE31" s="1282"/>
      <c r="AF31" s="1282"/>
      <c r="AG31" s="1282"/>
      <c r="AH31" s="1282"/>
      <c r="AI31" s="1282"/>
      <c r="AJ31" s="1282"/>
      <c r="AK31" s="1282"/>
      <c r="AL31" s="1283"/>
      <c r="AN31" s="3"/>
    </row>
    <row r="32" spans="2:40" ht="14.25" customHeight="1" x14ac:dyDescent="0.15">
      <c r="B32" s="1303"/>
      <c r="C32" s="1093"/>
      <c r="D32" s="1093"/>
      <c r="E32" s="1093"/>
      <c r="F32" s="1093"/>
      <c r="G32" s="1093"/>
      <c r="H32" s="1093"/>
      <c r="I32" s="1093"/>
      <c r="J32" s="1093"/>
      <c r="K32" s="1093"/>
      <c r="L32" s="1284" t="s">
        <v>311</v>
      </c>
      <c r="M32" s="1285"/>
      <c r="N32" s="1285"/>
      <c r="O32" s="1285"/>
      <c r="P32" s="1285"/>
      <c r="Q32" s="1285"/>
      <c r="R32" s="1285"/>
      <c r="S32" s="1285"/>
      <c r="T32" s="1285"/>
      <c r="U32" s="1285"/>
      <c r="V32" s="1285"/>
      <c r="W32" s="1285"/>
      <c r="X32" s="1285"/>
      <c r="Y32" s="1285"/>
      <c r="Z32" s="1285"/>
      <c r="AA32" s="1285"/>
      <c r="AB32" s="1285"/>
      <c r="AC32" s="1285"/>
      <c r="AD32" s="1285"/>
      <c r="AE32" s="1285"/>
      <c r="AF32" s="1285"/>
      <c r="AG32" s="1285"/>
      <c r="AH32" s="1285"/>
      <c r="AI32" s="1285"/>
      <c r="AJ32" s="1285"/>
      <c r="AK32" s="1285"/>
      <c r="AL32" s="1286"/>
      <c r="AN32" s="3"/>
    </row>
    <row r="33" spans="2:40" x14ac:dyDescent="0.15">
      <c r="B33" s="1304"/>
      <c r="C33" s="1093"/>
      <c r="D33" s="1093"/>
      <c r="E33" s="1093"/>
      <c r="F33" s="1093"/>
      <c r="G33" s="1093"/>
      <c r="H33" s="1093"/>
      <c r="I33" s="1093"/>
      <c r="J33" s="1093"/>
      <c r="K33" s="1093"/>
      <c r="L33" s="1305"/>
      <c r="M33" s="1306"/>
      <c r="N33" s="1288"/>
      <c r="O33" s="1288"/>
      <c r="P33" s="1288"/>
      <c r="Q33" s="1288"/>
      <c r="R33" s="1288"/>
      <c r="S33" s="1288"/>
      <c r="T33" s="1288"/>
      <c r="U33" s="1288"/>
      <c r="V33" s="1288"/>
      <c r="W33" s="1288"/>
      <c r="X33" s="1288"/>
      <c r="Y33" s="1288"/>
      <c r="Z33" s="1288"/>
      <c r="AA33" s="1288"/>
      <c r="AB33" s="1288"/>
      <c r="AC33" s="1306"/>
      <c r="AD33" s="1306"/>
      <c r="AE33" s="1306"/>
      <c r="AF33" s="1306"/>
      <c r="AG33" s="1306"/>
      <c r="AH33" s="1288"/>
      <c r="AI33" s="1288"/>
      <c r="AJ33" s="1288"/>
      <c r="AK33" s="1288"/>
      <c r="AL33" s="1289"/>
      <c r="AN33" s="3"/>
    </row>
    <row r="34" spans="2:40" ht="13.5" customHeight="1" x14ac:dyDescent="0.15">
      <c r="B34" s="1302" t="s">
        <v>159</v>
      </c>
      <c r="C34" s="1339" t="s">
        <v>110</v>
      </c>
      <c r="D34" s="1340"/>
      <c r="E34" s="1340"/>
      <c r="F34" s="1340"/>
      <c r="G34" s="1340"/>
      <c r="H34" s="1340"/>
      <c r="I34" s="1340"/>
      <c r="J34" s="1340"/>
      <c r="K34" s="1340"/>
      <c r="L34" s="1340"/>
      <c r="M34" s="1329" t="s">
        <v>111</v>
      </c>
      <c r="N34" s="1330"/>
      <c r="O34" s="53" t="s">
        <v>160</v>
      </c>
      <c r="P34" s="49"/>
      <c r="Q34" s="50"/>
      <c r="R34" s="1110" t="s">
        <v>113</v>
      </c>
      <c r="S34" s="1111"/>
      <c r="T34" s="1111"/>
      <c r="U34" s="1111"/>
      <c r="V34" s="1111"/>
      <c r="W34" s="1111"/>
      <c r="X34" s="1112"/>
      <c r="Y34" s="1333" t="s">
        <v>114</v>
      </c>
      <c r="Z34" s="1334"/>
      <c r="AA34" s="1334"/>
      <c r="AB34" s="1335"/>
      <c r="AC34" s="1336" t="s">
        <v>115</v>
      </c>
      <c r="AD34" s="1337"/>
      <c r="AE34" s="1337"/>
      <c r="AF34" s="1337"/>
      <c r="AG34" s="1338"/>
      <c r="AH34" s="1313" t="s">
        <v>161</v>
      </c>
      <c r="AI34" s="1314"/>
      <c r="AJ34" s="1314"/>
      <c r="AK34" s="1314"/>
      <c r="AL34" s="1315"/>
      <c r="AN34" s="3"/>
    </row>
    <row r="35" spans="2:40" ht="14.25" customHeight="1" x14ac:dyDescent="0.15">
      <c r="B35" s="1303"/>
      <c r="C35" s="1341"/>
      <c r="D35" s="1149"/>
      <c r="E35" s="1149"/>
      <c r="F35" s="1149"/>
      <c r="G35" s="1149"/>
      <c r="H35" s="1149"/>
      <c r="I35" s="1149"/>
      <c r="J35" s="1149"/>
      <c r="K35" s="1149"/>
      <c r="L35" s="1149"/>
      <c r="M35" s="1331"/>
      <c r="N35" s="1332"/>
      <c r="O35" s="54" t="s">
        <v>162</v>
      </c>
      <c r="P35" s="51"/>
      <c r="Q35" s="52"/>
      <c r="R35" s="1115"/>
      <c r="S35" s="1116"/>
      <c r="T35" s="1116"/>
      <c r="U35" s="1116"/>
      <c r="V35" s="1116"/>
      <c r="W35" s="1116"/>
      <c r="X35" s="1117"/>
      <c r="Y35" s="55" t="s">
        <v>116</v>
      </c>
      <c r="Z35" s="14"/>
      <c r="AA35" s="14"/>
      <c r="AB35" s="14"/>
      <c r="AC35" s="1316" t="s">
        <v>117</v>
      </c>
      <c r="AD35" s="1317"/>
      <c r="AE35" s="1317"/>
      <c r="AF35" s="1317"/>
      <c r="AG35" s="1318"/>
      <c r="AH35" s="1319" t="s">
        <v>163</v>
      </c>
      <c r="AI35" s="1320"/>
      <c r="AJ35" s="1320"/>
      <c r="AK35" s="1320"/>
      <c r="AL35" s="1321"/>
      <c r="AN35" s="3"/>
    </row>
    <row r="36" spans="2:40" ht="14.25" customHeight="1" x14ac:dyDescent="0.15">
      <c r="B36" s="1303"/>
      <c r="C36" s="1271"/>
      <c r="D36" s="68"/>
      <c r="E36" s="1322" t="s">
        <v>17</v>
      </c>
      <c r="F36" s="1322"/>
      <c r="G36" s="1322"/>
      <c r="H36" s="1322"/>
      <c r="I36" s="1322"/>
      <c r="J36" s="1322"/>
      <c r="K36" s="1322"/>
      <c r="L36" s="1323"/>
      <c r="M36" s="37"/>
      <c r="N36" s="36"/>
      <c r="O36" s="18"/>
      <c r="P36" s="19"/>
      <c r="Q36" s="36"/>
      <c r="R36" s="11" t="s">
        <v>312</v>
      </c>
      <c r="S36" s="5"/>
      <c r="T36" s="5"/>
      <c r="U36" s="5"/>
      <c r="V36" s="5"/>
      <c r="W36" s="5"/>
      <c r="X36" s="5"/>
      <c r="Y36" s="9"/>
      <c r="Z36" s="30"/>
      <c r="AA36" s="30"/>
      <c r="AB36" s="30"/>
      <c r="AC36" s="15"/>
      <c r="AD36" s="16"/>
      <c r="AE36" s="16"/>
      <c r="AF36" s="16"/>
      <c r="AG36" s="17"/>
      <c r="AH36" s="15"/>
      <c r="AI36" s="16"/>
      <c r="AJ36" s="16"/>
      <c r="AK36" s="16"/>
      <c r="AL36" s="17" t="s">
        <v>204</v>
      </c>
      <c r="AN36" s="3"/>
    </row>
    <row r="37" spans="2:40" ht="14.25" customHeight="1" x14ac:dyDescent="0.15">
      <c r="B37" s="1303"/>
      <c r="C37" s="1271"/>
      <c r="D37" s="68"/>
      <c r="E37" s="1322" t="s">
        <v>121</v>
      </c>
      <c r="F37" s="1324"/>
      <c r="G37" s="1324"/>
      <c r="H37" s="1324"/>
      <c r="I37" s="1324"/>
      <c r="J37" s="1324"/>
      <c r="K37" s="1324"/>
      <c r="L37" s="1325"/>
      <c r="M37" s="37"/>
      <c r="N37" s="36"/>
      <c r="O37" s="18"/>
      <c r="P37" s="19"/>
      <c r="Q37" s="36"/>
      <c r="R37" s="11" t="s">
        <v>312</v>
      </c>
      <c r="S37" s="5"/>
      <c r="T37" s="5"/>
      <c r="U37" s="5"/>
      <c r="V37" s="5"/>
      <c r="W37" s="5"/>
      <c r="X37" s="5"/>
      <c r="Y37" s="9"/>
      <c r="Z37" s="30"/>
      <c r="AA37" s="30"/>
      <c r="AB37" s="30"/>
      <c r="AC37" s="15"/>
      <c r="AD37" s="16"/>
      <c r="AE37" s="16"/>
      <c r="AF37" s="16"/>
      <c r="AG37" s="17"/>
      <c r="AH37" s="15"/>
      <c r="AI37" s="16"/>
      <c r="AJ37" s="16"/>
      <c r="AK37" s="16"/>
      <c r="AL37" s="17" t="s">
        <v>204</v>
      </c>
      <c r="AN37" s="3"/>
    </row>
    <row r="38" spans="2:40" ht="14.25" customHeight="1" x14ac:dyDescent="0.15">
      <c r="B38" s="1303"/>
      <c r="C38" s="1271"/>
      <c r="D38" s="68"/>
      <c r="E38" s="1322" t="s">
        <v>36</v>
      </c>
      <c r="F38" s="1324"/>
      <c r="G38" s="1324"/>
      <c r="H38" s="1324"/>
      <c r="I38" s="1324"/>
      <c r="J38" s="1324"/>
      <c r="K38" s="1324"/>
      <c r="L38" s="1325"/>
      <c r="M38" s="37"/>
      <c r="N38" s="36"/>
      <c r="O38" s="18"/>
      <c r="P38" s="19"/>
      <c r="Q38" s="36"/>
      <c r="R38" s="11" t="s">
        <v>312</v>
      </c>
      <c r="S38" s="5"/>
      <c r="T38" s="5"/>
      <c r="U38" s="5"/>
      <c r="V38" s="5"/>
      <c r="W38" s="5"/>
      <c r="X38" s="5"/>
      <c r="Y38" s="9"/>
      <c r="Z38" s="30"/>
      <c r="AA38" s="30"/>
      <c r="AB38" s="30"/>
      <c r="AC38" s="15"/>
      <c r="AD38" s="16"/>
      <c r="AE38" s="16"/>
      <c r="AF38" s="16"/>
      <c r="AG38" s="17"/>
      <c r="AH38" s="15"/>
      <c r="AI38" s="16"/>
      <c r="AJ38" s="16"/>
      <c r="AK38" s="16"/>
      <c r="AL38" s="17" t="s">
        <v>204</v>
      </c>
      <c r="AN38" s="3"/>
    </row>
    <row r="39" spans="2:40" ht="14.25" customHeight="1" x14ac:dyDescent="0.15">
      <c r="B39" s="1303"/>
      <c r="C39" s="1271"/>
      <c r="D39" s="68"/>
      <c r="E39" s="1322" t="s">
        <v>124</v>
      </c>
      <c r="F39" s="1324"/>
      <c r="G39" s="1324"/>
      <c r="H39" s="1324"/>
      <c r="I39" s="1324"/>
      <c r="J39" s="1324"/>
      <c r="K39" s="1324"/>
      <c r="L39" s="1325"/>
      <c r="M39" s="37"/>
      <c r="N39" s="36"/>
      <c r="O39" s="18"/>
      <c r="P39" s="19"/>
      <c r="Q39" s="36"/>
      <c r="R39" s="11" t="s">
        <v>312</v>
      </c>
      <c r="S39" s="5"/>
      <c r="T39" s="5"/>
      <c r="U39" s="5"/>
      <c r="V39" s="5"/>
      <c r="W39" s="5"/>
      <c r="X39" s="5"/>
      <c r="Y39" s="9"/>
      <c r="Z39" s="30"/>
      <c r="AA39" s="30"/>
      <c r="AB39" s="30"/>
      <c r="AC39" s="15"/>
      <c r="AD39" s="16"/>
      <c r="AE39" s="16"/>
      <c r="AF39" s="16"/>
      <c r="AG39" s="17"/>
      <c r="AH39" s="15"/>
      <c r="AI39" s="16"/>
      <c r="AJ39" s="16"/>
      <c r="AK39" s="16"/>
      <c r="AL39" s="17" t="s">
        <v>204</v>
      </c>
      <c r="AN39" s="3"/>
    </row>
    <row r="40" spans="2:40" ht="14.25" customHeight="1" x14ac:dyDescent="0.15">
      <c r="B40" s="1303"/>
      <c r="C40" s="1271"/>
      <c r="D40" s="68"/>
      <c r="E40" s="1322" t="s">
        <v>62</v>
      </c>
      <c r="F40" s="1324"/>
      <c r="G40" s="1324"/>
      <c r="H40" s="1324"/>
      <c r="I40" s="1324"/>
      <c r="J40" s="1324"/>
      <c r="K40" s="1324"/>
      <c r="L40" s="1325"/>
      <c r="M40" s="37"/>
      <c r="N40" s="36"/>
      <c r="O40" s="18"/>
      <c r="P40" s="19"/>
      <c r="Q40" s="36"/>
      <c r="R40" s="11" t="s">
        <v>312</v>
      </c>
      <c r="S40" s="5"/>
      <c r="T40" s="5"/>
      <c r="U40" s="5"/>
      <c r="V40" s="5"/>
      <c r="W40" s="5"/>
      <c r="X40" s="5"/>
      <c r="Y40" s="9"/>
      <c r="Z40" s="30"/>
      <c r="AA40" s="30"/>
      <c r="AB40" s="30"/>
      <c r="AC40" s="15"/>
      <c r="AD40" s="16"/>
      <c r="AE40" s="16"/>
      <c r="AF40" s="16"/>
      <c r="AG40" s="17"/>
      <c r="AH40" s="15"/>
      <c r="AI40" s="16"/>
      <c r="AJ40" s="16"/>
      <c r="AK40" s="16"/>
      <c r="AL40" s="17" t="s">
        <v>204</v>
      </c>
      <c r="AN40" s="3"/>
    </row>
    <row r="41" spans="2:40" ht="14.25" customHeight="1" thickBot="1" x14ac:dyDescent="0.2">
      <c r="B41" s="1303"/>
      <c r="C41" s="1271"/>
      <c r="D41" s="69"/>
      <c r="E41" s="1326" t="s">
        <v>164</v>
      </c>
      <c r="F41" s="1327"/>
      <c r="G41" s="1327"/>
      <c r="H41" s="1327"/>
      <c r="I41" s="1327"/>
      <c r="J41" s="1327"/>
      <c r="K41" s="1327"/>
      <c r="L41" s="1328"/>
      <c r="M41" s="70"/>
      <c r="N41" s="35"/>
      <c r="O41" s="79"/>
      <c r="P41" s="34"/>
      <c r="Q41" s="35"/>
      <c r="R41" s="4" t="s">
        <v>312</v>
      </c>
      <c r="S41" s="80"/>
      <c r="T41" s="80"/>
      <c r="U41" s="80"/>
      <c r="V41" s="80"/>
      <c r="W41" s="80"/>
      <c r="X41" s="80"/>
      <c r="Y41" s="6"/>
      <c r="Z41" s="66"/>
      <c r="AA41" s="66"/>
      <c r="AB41" s="66"/>
      <c r="AC41" s="56"/>
      <c r="AD41" s="57"/>
      <c r="AE41" s="57"/>
      <c r="AF41" s="57"/>
      <c r="AG41" s="58"/>
      <c r="AH41" s="56"/>
      <c r="AI41" s="57"/>
      <c r="AJ41" s="57"/>
      <c r="AK41" s="57"/>
      <c r="AL41" s="58" t="s">
        <v>204</v>
      </c>
      <c r="AN41" s="3"/>
    </row>
    <row r="42" spans="2:40" ht="14.25" customHeight="1" thickTop="1" x14ac:dyDescent="0.15">
      <c r="B42" s="1303"/>
      <c r="C42" s="1271"/>
      <c r="D42" s="71"/>
      <c r="E42" s="1342" t="s">
        <v>313</v>
      </c>
      <c r="F42" s="1342"/>
      <c r="G42" s="1342"/>
      <c r="H42" s="1342"/>
      <c r="I42" s="1342"/>
      <c r="J42" s="1342"/>
      <c r="K42" s="1342"/>
      <c r="L42" s="1343"/>
      <c r="M42" s="72"/>
      <c r="N42" s="74"/>
      <c r="O42" s="81"/>
      <c r="P42" s="73"/>
      <c r="Q42" s="74"/>
      <c r="R42" s="82" t="s">
        <v>312</v>
      </c>
      <c r="S42" s="83"/>
      <c r="T42" s="83"/>
      <c r="U42" s="83"/>
      <c r="V42" s="83"/>
      <c r="W42" s="83"/>
      <c r="X42" s="83"/>
      <c r="Y42" s="75"/>
      <c r="Z42" s="76"/>
      <c r="AA42" s="76"/>
      <c r="AB42" s="76"/>
      <c r="AC42" s="84"/>
      <c r="AD42" s="77"/>
      <c r="AE42" s="77"/>
      <c r="AF42" s="77"/>
      <c r="AG42" s="78"/>
      <c r="AH42" s="84"/>
      <c r="AI42" s="77"/>
      <c r="AJ42" s="77"/>
      <c r="AK42" s="77"/>
      <c r="AL42" s="78" t="s">
        <v>204</v>
      </c>
      <c r="AN42" s="3"/>
    </row>
    <row r="43" spans="2:40" ht="14.25" customHeight="1" x14ac:dyDescent="0.15">
      <c r="B43" s="1303"/>
      <c r="C43" s="1271"/>
      <c r="D43" s="68"/>
      <c r="E43" s="1322" t="s">
        <v>63</v>
      </c>
      <c r="F43" s="1324"/>
      <c r="G43" s="1324"/>
      <c r="H43" s="1324"/>
      <c r="I43" s="1324"/>
      <c r="J43" s="1324"/>
      <c r="K43" s="1324"/>
      <c r="L43" s="1325"/>
      <c r="M43" s="37"/>
      <c r="N43" s="36"/>
      <c r="O43" s="18"/>
      <c r="P43" s="19"/>
      <c r="Q43" s="36"/>
      <c r="R43" s="11" t="s">
        <v>312</v>
      </c>
      <c r="S43" s="5"/>
      <c r="T43" s="5"/>
      <c r="U43" s="5"/>
      <c r="V43" s="5"/>
      <c r="W43" s="5"/>
      <c r="X43" s="5"/>
      <c r="Y43" s="9"/>
      <c r="Z43" s="30"/>
      <c r="AA43" s="30"/>
      <c r="AB43" s="30"/>
      <c r="AC43" s="15"/>
      <c r="AD43" s="16"/>
      <c r="AE43" s="16"/>
      <c r="AF43" s="16"/>
      <c r="AG43" s="17"/>
      <c r="AH43" s="15"/>
      <c r="AI43" s="16"/>
      <c r="AJ43" s="16"/>
      <c r="AK43" s="16"/>
      <c r="AL43" s="17" t="s">
        <v>204</v>
      </c>
      <c r="AN43" s="3"/>
    </row>
    <row r="44" spans="2:40" ht="14.25" customHeight="1" x14ac:dyDescent="0.15">
      <c r="B44" s="1303"/>
      <c r="C44" s="1271"/>
      <c r="D44" s="68"/>
      <c r="E44" s="1322" t="s">
        <v>314</v>
      </c>
      <c r="F44" s="1324"/>
      <c r="G44" s="1324"/>
      <c r="H44" s="1324"/>
      <c r="I44" s="1324"/>
      <c r="J44" s="1324"/>
      <c r="K44" s="1324"/>
      <c r="L44" s="1325"/>
      <c r="M44" s="37"/>
      <c r="N44" s="36"/>
      <c r="O44" s="18"/>
      <c r="P44" s="19"/>
      <c r="Q44" s="36"/>
      <c r="R44" s="11" t="s">
        <v>312</v>
      </c>
      <c r="S44" s="5"/>
      <c r="T44" s="5"/>
      <c r="U44" s="5"/>
      <c r="V44" s="5"/>
      <c r="W44" s="5"/>
      <c r="X44" s="5"/>
      <c r="Y44" s="9"/>
      <c r="Z44" s="30"/>
      <c r="AA44" s="30"/>
      <c r="AB44" s="30"/>
      <c r="AC44" s="15"/>
      <c r="AD44" s="16"/>
      <c r="AE44" s="16"/>
      <c r="AF44" s="16"/>
      <c r="AG44" s="17"/>
      <c r="AH44" s="15"/>
      <c r="AI44" s="16"/>
      <c r="AJ44" s="16"/>
      <c r="AK44" s="16"/>
      <c r="AL44" s="17" t="s">
        <v>204</v>
      </c>
      <c r="AN44" s="3"/>
    </row>
    <row r="45" spans="2:40" ht="14.25" customHeight="1" x14ac:dyDescent="0.15">
      <c r="B45" s="1303"/>
      <c r="C45" s="1271"/>
      <c r="D45" s="68"/>
      <c r="E45" s="1322" t="s">
        <v>69</v>
      </c>
      <c r="F45" s="1324"/>
      <c r="G45" s="1324"/>
      <c r="H45" s="1324"/>
      <c r="I45" s="1324"/>
      <c r="J45" s="1324"/>
      <c r="K45" s="1324"/>
      <c r="L45" s="1325"/>
      <c r="M45" s="37"/>
      <c r="N45" s="36"/>
      <c r="O45" s="18"/>
      <c r="P45" s="19"/>
      <c r="Q45" s="36"/>
      <c r="R45" s="11" t="s">
        <v>312</v>
      </c>
      <c r="S45" s="5"/>
      <c r="T45" s="5"/>
      <c r="U45" s="5"/>
      <c r="V45" s="5"/>
      <c r="W45" s="5"/>
      <c r="X45" s="5"/>
      <c r="Y45" s="9"/>
      <c r="Z45" s="30"/>
      <c r="AA45" s="30"/>
      <c r="AB45" s="30"/>
      <c r="AC45" s="15"/>
      <c r="AD45" s="16"/>
      <c r="AE45" s="16"/>
      <c r="AF45" s="16"/>
      <c r="AG45" s="17"/>
      <c r="AH45" s="15"/>
      <c r="AI45" s="16"/>
      <c r="AJ45" s="16"/>
      <c r="AK45" s="16"/>
      <c r="AL45" s="17" t="s">
        <v>204</v>
      </c>
      <c r="AN45" s="3"/>
    </row>
    <row r="46" spans="2:40" ht="14.25" customHeight="1" x14ac:dyDescent="0.15">
      <c r="B46" s="1303"/>
      <c r="C46" s="1271"/>
      <c r="D46" s="68"/>
      <c r="E46" s="1322" t="s">
        <v>128</v>
      </c>
      <c r="F46" s="1324"/>
      <c r="G46" s="1324"/>
      <c r="H46" s="1324"/>
      <c r="I46" s="1324"/>
      <c r="J46" s="1324"/>
      <c r="K46" s="1324"/>
      <c r="L46" s="1325"/>
      <c r="M46" s="37"/>
      <c r="N46" s="36"/>
      <c r="O46" s="18"/>
      <c r="P46" s="19"/>
      <c r="Q46" s="36"/>
      <c r="R46" s="11" t="s">
        <v>312</v>
      </c>
      <c r="S46" s="5"/>
      <c r="T46" s="5"/>
      <c r="U46" s="5"/>
      <c r="V46" s="5"/>
      <c r="W46" s="5"/>
      <c r="X46" s="5"/>
      <c r="Y46" s="9"/>
      <c r="Z46" s="30"/>
      <c r="AA46" s="30"/>
      <c r="AB46" s="30"/>
      <c r="AC46" s="15"/>
      <c r="AD46" s="16"/>
      <c r="AE46" s="16"/>
      <c r="AF46" s="16"/>
      <c r="AG46" s="17"/>
      <c r="AH46" s="15"/>
      <c r="AI46" s="16"/>
      <c r="AJ46" s="16"/>
      <c r="AK46" s="16"/>
      <c r="AL46" s="17" t="s">
        <v>204</v>
      </c>
      <c r="AN46" s="3"/>
    </row>
    <row r="47" spans="2:40" ht="14.25" customHeight="1" x14ac:dyDescent="0.15">
      <c r="B47" s="1304"/>
      <c r="C47" s="1271"/>
      <c r="D47" s="68"/>
      <c r="E47" s="1322" t="s">
        <v>71</v>
      </c>
      <c r="F47" s="1324"/>
      <c r="G47" s="1324"/>
      <c r="H47" s="1324"/>
      <c r="I47" s="1324"/>
      <c r="J47" s="1324"/>
      <c r="K47" s="1324"/>
      <c r="L47" s="1325"/>
      <c r="M47" s="37"/>
      <c r="N47" s="36"/>
      <c r="O47" s="18"/>
      <c r="P47" s="19"/>
      <c r="Q47" s="36"/>
      <c r="R47" s="11" t="s">
        <v>312</v>
      </c>
      <c r="S47" s="5"/>
      <c r="T47" s="5"/>
      <c r="U47" s="5"/>
      <c r="V47" s="5"/>
      <c r="W47" s="5"/>
      <c r="X47" s="5"/>
      <c r="Y47" s="9"/>
      <c r="Z47" s="30"/>
      <c r="AA47" s="30"/>
      <c r="AB47" s="30"/>
      <c r="AC47" s="15"/>
      <c r="AD47" s="16"/>
      <c r="AE47" s="16"/>
      <c r="AF47" s="16"/>
      <c r="AG47" s="17"/>
      <c r="AH47" s="15"/>
      <c r="AI47" s="16"/>
      <c r="AJ47" s="16"/>
      <c r="AK47" s="16"/>
      <c r="AL47" s="17" t="s">
        <v>204</v>
      </c>
      <c r="AN47" s="3"/>
    </row>
    <row r="48" spans="2:40" ht="14.25" customHeight="1" x14ac:dyDescent="0.15">
      <c r="B48" s="1242" t="s">
        <v>165</v>
      </c>
      <c r="C48" s="1242"/>
      <c r="D48" s="1242"/>
      <c r="E48" s="1242"/>
      <c r="F48" s="1242"/>
      <c r="G48" s="1242"/>
      <c r="H48" s="1242"/>
      <c r="I48" s="1242"/>
      <c r="J48" s="1242"/>
      <c r="K48" s="124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242" t="s">
        <v>166</v>
      </c>
      <c r="C49" s="1242"/>
      <c r="D49" s="1242"/>
      <c r="E49" s="1242"/>
      <c r="F49" s="1242"/>
      <c r="G49" s="1242"/>
      <c r="H49" s="1242"/>
      <c r="I49" s="1242"/>
      <c r="J49" s="1242"/>
      <c r="K49" s="110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293" t="s">
        <v>132</v>
      </c>
      <c r="C50" s="1293"/>
      <c r="D50" s="1293"/>
      <c r="E50" s="1293"/>
      <c r="F50" s="1293"/>
      <c r="G50" s="1293"/>
      <c r="H50" s="1293"/>
      <c r="I50" s="1293"/>
      <c r="J50" s="1293"/>
      <c r="K50" s="1293"/>
      <c r="L50" s="61"/>
      <c r="M50" s="62"/>
      <c r="N50" s="62"/>
      <c r="O50" s="62"/>
      <c r="P50" s="62"/>
      <c r="Q50" s="62"/>
      <c r="R50" s="63"/>
      <c r="S50" s="63"/>
      <c r="T50" s="63"/>
      <c r="U50" s="64"/>
      <c r="V50" s="9" t="s">
        <v>167</v>
      </c>
      <c r="W50" s="10"/>
      <c r="X50" s="10"/>
      <c r="Y50" s="10"/>
      <c r="Z50" s="30"/>
      <c r="AA50" s="30"/>
      <c r="AB50" s="30"/>
      <c r="AC50" s="16"/>
      <c r="AD50" s="16"/>
      <c r="AE50" s="16"/>
      <c r="AF50" s="16"/>
      <c r="AG50" s="16"/>
      <c r="AH50" s="47"/>
      <c r="AI50" s="16"/>
      <c r="AJ50" s="16"/>
      <c r="AK50" s="16"/>
      <c r="AL50" s="17"/>
      <c r="AN50" s="3"/>
    </row>
    <row r="51" spans="2:40" ht="14.25" customHeight="1" x14ac:dyDescent="0.15">
      <c r="B51" s="1344" t="s">
        <v>168</v>
      </c>
      <c r="C51" s="1344"/>
      <c r="D51" s="1344"/>
      <c r="E51" s="1344"/>
      <c r="F51" s="1344"/>
      <c r="G51" s="1344"/>
      <c r="H51" s="1344"/>
      <c r="I51" s="1344"/>
      <c r="J51" s="1344"/>
      <c r="K51" s="134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345" t="s">
        <v>133</v>
      </c>
      <c r="C52" s="1346"/>
      <c r="D52" s="1346"/>
      <c r="E52" s="1346"/>
      <c r="F52" s="1346"/>
      <c r="G52" s="1346"/>
      <c r="H52" s="1346"/>
      <c r="I52" s="1346"/>
      <c r="J52" s="1346"/>
      <c r="K52" s="1346"/>
      <c r="L52" s="1346"/>
      <c r="M52" s="1346"/>
      <c r="N52" s="134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70" t="s">
        <v>134</v>
      </c>
      <c r="C53" s="1347" t="s">
        <v>135</v>
      </c>
      <c r="D53" s="1296"/>
      <c r="E53" s="1296"/>
      <c r="F53" s="1296"/>
      <c r="G53" s="1296"/>
      <c r="H53" s="1296"/>
      <c r="I53" s="1296"/>
      <c r="J53" s="1296"/>
      <c r="K53" s="1296"/>
      <c r="L53" s="1296"/>
      <c r="M53" s="1296"/>
      <c r="N53" s="1296"/>
      <c r="O53" s="1296"/>
      <c r="P53" s="1296"/>
      <c r="Q53" s="1296"/>
      <c r="R53" s="1296"/>
      <c r="S53" s="1296"/>
      <c r="T53" s="1297"/>
      <c r="U53" s="1347" t="s">
        <v>136</v>
      </c>
      <c r="V53" s="1348"/>
      <c r="W53" s="1348"/>
      <c r="X53" s="1348"/>
      <c r="Y53" s="1348"/>
      <c r="Z53" s="1348"/>
      <c r="AA53" s="1348"/>
      <c r="AB53" s="1348"/>
      <c r="AC53" s="1348"/>
      <c r="AD53" s="1348"/>
      <c r="AE53" s="1348"/>
      <c r="AF53" s="1348"/>
      <c r="AG53" s="1348"/>
      <c r="AH53" s="1348"/>
      <c r="AI53" s="1348"/>
      <c r="AJ53" s="1348"/>
      <c r="AK53" s="1348"/>
      <c r="AL53" s="1349"/>
      <c r="AN53" s="3"/>
    </row>
    <row r="54" spans="2:40" x14ac:dyDescent="0.15">
      <c r="B54" s="1271"/>
      <c r="C54" s="1350"/>
      <c r="D54" s="1351"/>
      <c r="E54" s="1351"/>
      <c r="F54" s="1351"/>
      <c r="G54" s="1351"/>
      <c r="H54" s="1351"/>
      <c r="I54" s="1351"/>
      <c r="J54" s="1351"/>
      <c r="K54" s="1351"/>
      <c r="L54" s="1351"/>
      <c r="M54" s="1351"/>
      <c r="N54" s="1351"/>
      <c r="O54" s="1351"/>
      <c r="P54" s="1351"/>
      <c r="Q54" s="1351"/>
      <c r="R54" s="1351"/>
      <c r="S54" s="1351"/>
      <c r="T54" s="1330"/>
      <c r="U54" s="1350"/>
      <c r="V54" s="1351"/>
      <c r="W54" s="1351"/>
      <c r="X54" s="1351"/>
      <c r="Y54" s="1351"/>
      <c r="Z54" s="1351"/>
      <c r="AA54" s="1351"/>
      <c r="AB54" s="1351"/>
      <c r="AC54" s="1351"/>
      <c r="AD54" s="1351"/>
      <c r="AE54" s="1351"/>
      <c r="AF54" s="1351"/>
      <c r="AG54" s="1351"/>
      <c r="AH54" s="1351"/>
      <c r="AI54" s="1351"/>
      <c r="AJ54" s="1351"/>
      <c r="AK54" s="1351"/>
      <c r="AL54" s="1330"/>
      <c r="AN54" s="3"/>
    </row>
    <row r="55" spans="2:40" x14ac:dyDescent="0.15">
      <c r="B55" s="1271"/>
      <c r="C55" s="1352"/>
      <c r="D55" s="1353"/>
      <c r="E55" s="1353"/>
      <c r="F55" s="1353"/>
      <c r="G55" s="1353"/>
      <c r="H55" s="1353"/>
      <c r="I55" s="1353"/>
      <c r="J55" s="1353"/>
      <c r="K55" s="1353"/>
      <c r="L55" s="1353"/>
      <c r="M55" s="1353"/>
      <c r="N55" s="1353"/>
      <c r="O55" s="1353"/>
      <c r="P55" s="1353"/>
      <c r="Q55" s="1353"/>
      <c r="R55" s="1353"/>
      <c r="S55" s="1353"/>
      <c r="T55" s="1332"/>
      <c r="U55" s="1352"/>
      <c r="V55" s="1353"/>
      <c r="W55" s="1353"/>
      <c r="X55" s="1353"/>
      <c r="Y55" s="1353"/>
      <c r="Z55" s="1353"/>
      <c r="AA55" s="1353"/>
      <c r="AB55" s="1353"/>
      <c r="AC55" s="1353"/>
      <c r="AD55" s="1353"/>
      <c r="AE55" s="1353"/>
      <c r="AF55" s="1353"/>
      <c r="AG55" s="1353"/>
      <c r="AH55" s="1353"/>
      <c r="AI55" s="1353"/>
      <c r="AJ55" s="1353"/>
      <c r="AK55" s="1353"/>
      <c r="AL55" s="1332"/>
      <c r="AN55" s="3"/>
    </row>
    <row r="56" spans="2:40" x14ac:dyDescent="0.15">
      <c r="B56" s="1271"/>
      <c r="C56" s="1352"/>
      <c r="D56" s="1353"/>
      <c r="E56" s="1353"/>
      <c r="F56" s="1353"/>
      <c r="G56" s="1353"/>
      <c r="H56" s="1353"/>
      <c r="I56" s="1353"/>
      <c r="J56" s="1353"/>
      <c r="K56" s="1353"/>
      <c r="L56" s="1353"/>
      <c r="M56" s="1353"/>
      <c r="N56" s="1353"/>
      <c r="O56" s="1353"/>
      <c r="P56" s="1353"/>
      <c r="Q56" s="1353"/>
      <c r="R56" s="1353"/>
      <c r="S56" s="1353"/>
      <c r="T56" s="1332"/>
      <c r="U56" s="1352"/>
      <c r="V56" s="1353"/>
      <c r="W56" s="1353"/>
      <c r="X56" s="1353"/>
      <c r="Y56" s="1353"/>
      <c r="Z56" s="1353"/>
      <c r="AA56" s="1353"/>
      <c r="AB56" s="1353"/>
      <c r="AC56" s="1353"/>
      <c r="AD56" s="1353"/>
      <c r="AE56" s="1353"/>
      <c r="AF56" s="1353"/>
      <c r="AG56" s="1353"/>
      <c r="AH56" s="1353"/>
      <c r="AI56" s="1353"/>
      <c r="AJ56" s="1353"/>
      <c r="AK56" s="1353"/>
      <c r="AL56" s="1332"/>
      <c r="AN56" s="3"/>
    </row>
    <row r="57" spans="2:40" x14ac:dyDescent="0.15">
      <c r="B57" s="1272"/>
      <c r="C57" s="1354"/>
      <c r="D57" s="1348"/>
      <c r="E57" s="1348"/>
      <c r="F57" s="1348"/>
      <c r="G57" s="1348"/>
      <c r="H57" s="1348"/>
      <c r="I57" s="1348"/>
      <c r="J57" s="1348"/>
      <c r="K57" s="1348"/>
      <c r="L57" s="1348"/>
      <c r="M57" s="1348"/>
      <c r="N57" s="1348"/>
      <c r="O57" s="1348"/>
      <c r="P57" s="1348"/>
      <c r="Q57" s="1348"/>
      <c r="R57" s="1348"/>
      <c r="S57" s="1348"/>
      <c r="T57" s="1349"/>
      <c r="U57" s="1354"/>
      <c r="V57" s="1348"/>
      <c r="W57" s="1348"/>
      <c r="X57" s="1348"/>
      <c r="Y57" s="1348"/>
      <c r="Z57" s="1348"/>
      <c r="AA57" s="1348"/>
      <c r="AB57" s="1348"/>
      <c r="AC57" s="1348"/>
      <c r="AD57" s="1348"/>
      <c r="AE57" s="1348"/>
      <c r="AF57" s="1348"/>
      <c r="AG57" s="1348"/>
      <c r="AH57" s="1348"/>
      <c r="AI57" s="1348"/>
      <c r="AJ57" s="1348"/>
      <c r="AK57" s="1348"/>
      <c r="AL57" s="1349"/>
      <c r="AN57" s="3"/>
    </row>
    <row r="58" spans="2:40" ht="14.25" customHeight="1" x14ac:dyDescent="0.15">
      <c r="B58" s="1267" t="s">
        <v>137</v>
      </c>
      <c r="C58" s="1268"/>
      <c r="D58" s="1268"/>
      <c r="E58" s="1268"/>
      <c r="F58" s="1269"/>
      <c r="G58" s="1293" t="s">
        <v>138</v>
      </c>
      <c r="H58" s="1293"/>
      <c r="I58" s="1293"/>
      <c r="J58" s="1293"/>
      <c r="K58" s="1293"/>
      <c r="L58" s="1293"/>
      <c r="M58" s="1293"/>
      <c r="N58" s="1293"/>
      <c r="O58" s="1293"/>
      <c r="P58" s="1293"/>
      <c r="Q58" s="1293"/>
      <c r="R58" s="1293"/>
      <c r="S58" s="1293"/>
      <c r="T58" s="1293"/>
      <c r="U58" s="1293"/>
      <c r="V58" s="1293"/>
      <c r="W58" s="1293"/>
      <c r="X58" s="1293"/>
      <c r="Y58" s="1293"/>
      <c r="Z58" s="1293"/>
      <c r="AA58" s="1293"/>
      <c r="AB58" s="1293"/>
      <c r="AC58" s="1293"/>
      <c r="AD58" s="1293"/>
      <c r="AE58" s="1293"/>
      <c r="AF58" s="1293"/>
      <c r="AG58" s="1293"/>
      <c r="AH58" s="1293"/>
      <c r="AI58" s="1293"/>
      <c r="AJ58" s="1293"/>
      <c r="AK58" s="1293"/>
      <c r="AL58" s="1293"/>
      <c r="AN58" s="3"/>
    </row>
    <row r="60" spans="2:40" x14ac:dyDescent="0.15">
      <c r="B60" s="14" t="s">
        <v>169</v>
      </c>
    </row>
    <row r="61" spans="2:40" x14ac:dyDescent="0.15">
      <c r="B61" s="14" t="s">
        <v>170</v>
      </c>
    </row>
    <row r="62" spans="2:40" x14ac:dyDescent="0.15">
      <c r="B62" s="14" t="s">
        <v>171</v>
      </c>
    </row>
    <row r="63" spans="2:40" x14ac:dyDescent="0.15">
      <c r="B63" s="14" t="s">
        <v>142</v>
      </c>
    </row>
    <row r="64" spans="2:40" x14ac:dyDescent="0.15">
      <c r="B64" s="14" t="s">
        <v>143</v>
      </c>
    </row>
    <row r="65" spans="2:41" x14ac:dyDescent="0.15">
      <c r="B65" s="14" t="s">
        <v>315</v>
      </c>
    </row>
    <row r="66" spans="2:41" x14ac:dyDescent="0.15">
      <c r="B66" s="14" t="s">
        <v>316</v>
      </c>
      <c r="AN66" s="3"/>
      <c r="AO66" s="14"/>
    </row>
    <row r="67" spans="2:41" x14ac:dyDescent="0.15">
      <c r="B67" s="14" t="s">
        <v>172</v>
      </c>
    </row>
    <row r="68" spans="2:41" x14ac:dyDescent="0.15">
      <c r="B68" s="14" t="s">
        <v>173</v>
      </c>
    </row>
    <row r="69" spans="2:41" x14ac:dyDescent="0.15">
      <c r="B69" s="14" t="s">
        <v>174</v>
      </c>
    </row>
    <row r="70" spans="2:41" x14ac:dyDescent="0.15">
      <c r="B70" s="14" t="s">
        <v>149</v>
      </c>
    </row>
    <row r="84" spans="2:2" ht="12.75" customHeight="1" x14ac:dyDescent="0.15">
      <c r="B84" s="46"/>
    </row>
    <row r="85" spans="2:2" ht="12.75" customHeight="1" x14ac:dyDescent="0.15">
      <c r="B85" s="46" t="s">
        <v>181</v>
      </c>
    </row>
    <row r="86" spans="2:2" ht="12.75" customHeight="1" x14ac:dyDescent="0.15">
      <c r="B86" s="46" t="s">
        <v>182</v>
      </c>
    </row>
    <row r="87" spans="2:2" ht="12.75" customHeight="1" x14ac:dyDescent="0.15">
      <c r="B87" s="46" t="s">
        <v>175</v>
      </c>
    </row>
    <row r="88" spans="2:2" ht="12.75" customHeight="1" x14ac:dyDescent="0.15">
      <c r="B88" s="46" t="s">
        <v>176</v>
      </c>
    </row>
    <row r="89" spans="2:2" ht="12.75" customHeight="1" x14ac:dyDescent="0.15">
      <c r="B89" s="46" t="s">
        <v>177</v>
      </c>
    </row>
    <row r="90" spans="2:2" ht="12.75" customHeight="1" x14ac:dyDescent="0.15">
      <c r="B90" s="46" t="s">
        <v>178</v>
      </c>
    </row>
    <row r="91" spans="2:2" ht="12.75" customHeight="1" x14ac:dyDescent="0.15">
      <c r="B91" s="46" t="s">
        <v>179</v>
      </c>
    </row>
    <row r="92" spans="2:2" ht="12.75" customHeight="1" x14ac:dyDescent="0.15">
      <c r="B92" s="46" t="s">
        <v>180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3:AK71"/>
  <sheetViews>
    <sheetView view="pageBreakPreview" topLeftCell="A43" zoomScale="90" zoomScaleNormal="100" zoomScaleSheetLayoutView="90" workbookViewId="0">
      <selection activeCell="AM57" sqref="AM57"/>
    </sheetView>
  </sheetViews>
  <sheetFormatPr defaultRowHeight="16.5" customHeight="1" x14ac:dyDescent="0.15"/>
  <cols>
    <col min="1" max="1" width="1.5" style="552" customWidth="1"/>
    <col min="2" max="3" width="4.25" style="552" customWidth="1"/>
    <col min="4" max="4" width="0.625" style="552" customWidth="1"/>
    <col min="5" max="23" width="3.125" style="552" customWidth="1"/>
    <col min="24" max="24" width="3.75" style="552" customWidth="1"/>
    <col min="25" max="26" width="3.125" style="552" customWidth="1"/>
    <col min="27" max="27" width="3.625" style="552" customWidth="1"/>
    <col min="28" max="29" width="3.125" style="552" customWidth="1"/>
    <col min="30" max="30" width="3.625" style="552" customWidth="1"/>
    <col min="31" max="31" width="5.5" style="552" bestFit="1" customWidth="1"/>
    <col min="32" max="36" width="3.125" style="552" customWidth="1"/>
    <col min="37" max="37" width="12.25" style="552" customWidth="1"/>
    <col min="38" max="16384" width="9" style="552"/>
  </cols>
  <sheetData>
    <row r="3" spans="2:37" ht="16.5" customHeight="1" x14ac:dyDescent="0.15">
      <c r="AB3" s="628" t="s">
        <v>73</v>
      </c>
      <c r="AC3" s="629"/>
      <c r="AD3" s="629"/>
      <c r="AE3" s="629"/>
      <c r="AF3" s="630"/>
      <c r="AG3" s="633"/>
      <c r="AH3" s="634"/>
      <c r="AI3" s="634"/>
      <c r="AJ3" s="634"/>
      <c r="AK3" s="635"/>
    </row>
    <row r="5" spans="2:37" ht="16.5" customHeight="1" x14ac:dyDescent="0.15">
      <c r="B5" s="626" t="s">
        <v>74</v>
      </c>
      <c r="C5" s="626"/>
      <c r="D5" s="626"/>
      <c r="E5" s="626"/>
      <c r="F5" s="626"/>
      <c r="G5" s="626"/>
      <c r="H5" s="626"/>
      <c r="I5" s="626"/>
      <c r="J5" s="626"/>
      <c r="K5" s="626"/>
      <c r="L5" s="626"/>
      <c r="M5" s="626"/>
      <c r="N5" s="626"/>
      <c r="O5" s="626"/>
      <c r="P5" s="626"/>
      <c r="Q5" s="626"/>
      <c r="R5" s="626"/>
      <c r="S5" s="626"/>
      <c r="T5" s="626"/>
      <c r="U5" s="626"/>
      <c r="V5" s="626"/>
      <c r="W5" s="626"/>
      <c r="X5" s="626"/>
      <c r="Y5" s="626"/>
      <c r="Z5" s="626"/>
      <c r="AA5" s="626"/>
      <c r="AB5" s="626"/>
      <c r="AC5" s="626"/>
      <c r="AD5" s="626"/>
      <c r="AE5" s="626"/>
      <c r="AF5" s="626"/>
      <c r="AG5" s="626"/>
      <c r="AH5" s="626"/>
      <c r="AI5" s="626"/>
      <c r="AJ5" s="626"/>
      <c r="AK5" s="626"/>
    </row>
    <row r="6" spans="2:37" ht="16.5" customHeight="1" x14ac:dyDescent="0.15">
      <c r="AB6" s="552" t="s">
        <v>75</v>
      </c>
      <c r="AC6" s="565"/>
      <c r="AD6" s="565"/>
      <c r="AE6" s="552" t="s">
        <v>76</v>
      </c>
      <c r="AF6" s="626"/>
      <c r="AG6" s="626"/>
      <c r="AH6" s="552" t="s">
        <v>77</v>
      </c>
      <c r="AK6" s="552" t="s">
        <v>720</v>
      </c>
    </row>
    <row r="7" spans="2:37" ht="16.5" customHeight="1" x14ac:dyDescent="0.15">
      <c r="B7" s="553"/>
      <c r="C7" s="553" t="s">
        <v>354</v>
      </c>
      <c r="D7" s="553"/>
      <c r="E7" s="553"/>
      <c r="F7" s="553"/>
      <c r="G7" s="553"/>
      <c r="H7" s="626"/>
      <c r="I7" s="626"/>
      <c r="J7" s="626"/>
    </row>
    <row r="8" spans="2:37" ht="16.5" customHeight="1" x14ac:dyDescent="0.15">
      <c r="V8" s="636" t="s">
        <v>78</v>
      </c>
      <c r="W8" s="636"/>
      <c r="X8" s="636"/>
      <c r="Y8" s="636"/>
      <c r="Z8" s="636"/>
      <c r="AA8" s="636"/>
      <c r="AB8" s="636"/>
      <c r="AC8" s="636"/>
      <c r="AD8" s="636"/>
      <c r="AE8" s="636"/>
      <c r="AF8" s="636"/>
      <c r="AG8" s="636"/>
      <c r="AH8" s="636"/>
      <c r="AI8" s="636"/>
      <c r="AJ8" s="636"/>
      <c r="AK8" s="636"/>
    </row>
    <row r="9" spans="2:37" ht="16.5" customHeight="1" x14ac:dyDescent="0.15">
      <c r="Y9" s="626"/>
      <c r="Z9" s="626"/>
      <c r="AA9" s="626"/>
      <c r="AB9" s="626"/>
      <c r="AC9" s="626"/>
      <c r="AD9" s="626"/>
      <c r="AE9" s="626"/>
      <c r="AF9" s="626"/>
      <c r="AG9" s="626"/>
      <c r="AH9" s="626"/>
      <c r="AI9" s="626"/>
      <c r="AJ9" s="626"/>
      <c r="AK9" s="626"/>
    </row>
    <row r="10" spans="2:37" ht="16.5" customHeight="1" x14ac:dyDescent="0.15">
      <c r="V10" s="626" t="s">
        <v>79</v>
      </c>
      <c r="W10" s="626"/>
      <c r="X10" s="626"/>
      <c r="Y10" s="626"/>
      <c r="Z10" s="626"/>
      <c r="AA10" s="626"/>
      <c r="AB10" s="626"/>
      <c r="AC10" s="626"/>
      <c r="AD10" s="626"/>
      <c r="AE10" s="626"/>
      <c r="AF10" s="626"/>
      <c r="AG10" s="626"/>
      <c r="AH10" s="626"/>
      <c r="AI10" s="626"/>
      <c r="AJ10" s="626"/>
      <c r="AK10" s="626"/>
    </row>
    <row r="11" spans="2:37" ht="16.5" customHeight="1" x14ac:dyDescent="0.15">
      <c r="Y11" s="626"/>
      <c r="Z11" s="626"/>
      <c r="AA11" s="626"/>
      <c r="AB11" s="626"/>
      <c r="AC11" s="626"/>
      <c r="AD11" s="626"/>
      <c r="AE11" s="626"/>
      <c r="AF11" s="626"/>
      <c r="AG11" s="626"/>
      <c r="AH11" s="626"/>
      <c r="AI11" s="626"/>
      <c r="AJ11" s="626"/>
      <c r="AK11" s="626"/>
    </row>
    <row r="12" spans="2:37" ht="16.5" customHeight="1" x14ac:dyDescent="0.15">
      <c r="C12" s="552" t="s">
        <v>80</v>
      </c>
    </row>
    <row r="13" spans="2:37" ht="16.5" customHeight="1" x14ac:dyDescent="0.15">
      <c r="N13" s="627"/>
      <c r="O13" s="627"/>
      <c r="AB13" s="628" t="s">
        <v>81</v>
      </c>
      <c r="AC13" s="629"/>
      <c r="AD13" s="629"/>
      <c r="AE13" s="629"/>
      <c r="AF13" s="629"/>
      <c r="AG13" s="629"/>
      <c r="AH13" s="629"/>
      <c r="AI13" s="630"/>
      <c r="AJ13" s="631"/>
      <c r="AK13" s="632"/>
    </row>
    <row r="14" spans="2:37" ht="16.5" customHeight="1" x14ac:dyDescent="0.15">
      <c r="B14" s="637" t="s">
        <v>82</v>
      </c>
      <c r="C14" s="640" t="s">
        <v>83</v>
      </c>
      <c r="D14" s="641"/>
      <c r="E14" s="641"/>
      <c r="F14" s="641"/>
      <c r="G14" s="641"/>
      <c r="H14" s="641"/>
      <c r="I14" s="641"/>
      <c r="J14" s="641"/>
      <c r="K14" s="641"/>
      <c r="L14" s="642"/>
      <c r="M14" s="643"/>
      <c r="N14" s="644"/>
      <c r="O14" s="644"/>
      <c r="P14" s="644"/>
      <c r="Q14" s="644"/>
      <c r="R14" s="644"/>
      <c r="S14" s="644"/>
      <c r="T14" s="644"/>
      <c r="U14" s="644"/>
      <c r="V14" s="644"/>
      <c r="W14" s="644"/>
      <c r="X14" s="644"/>
      <c r="Y14" s="644"/>
      <c r="Z14" s="644"/>
      <c r="AA14" s="644"/>
      <c r="AB14" s="644"/>
      <c r="AC14" s="644"/>
      <c r="AD14" s="644"/>
      <c r="AE14" s="644"/>
      <c r="AF14" s="644"/>
      <c r="AG14" s="644"/>
      <c r="AH14" s="644"/>
      <c r="AI14" s="644"/>
      <c r="AJ14" s="644"/>
      <c r="AK14" s="645"/>
    </row>
    <row r="15" spans="2:37" ht="16.5" customHeight="1" x14ac:dyDescent="0.15">
      <c r="B15" s="638"/>
      <c r="C15" s="646" t="s">
        <v>84</v>
      </c>
      <c r="D15" s="647"/>
      <c r="E15" s="647"/>
      <c r="F15" s="647"/>
      <c r="G15" s="647"/>
      <c r="H15" s="647"/>
      <c r="I15" s="647"/>
      <c r="J15" s="647"/>
      <c r="K15" s="647"/>
      <c r="L15" s="647"/>
      <c r="M15" s="648"/>
      <c r="N15" s="649"/>
      <c r="O15" s="649"/>
      <c r="P15" s="649"/>
      <c r="Q15" s="649"/>
      <c r="R15" s="649"/>
      <c r="S15" s="649"/>
      <c r="T15" s="649"/>
      <c r="U15" s="649"/>
      <c r="V15" s="649"/>
      <c r="W15" s="649"/>
      <c r="X15" s="649"/>
      <c r="Y15" s="649"/>
      <c r="Z15" s="649"/>
      <c r="AA15" s="649"/>
      <c r="AB15" s="649"/>
      <c r="AC15" s="649"/>
      <c r="AD15" s="649"/>
      <c r="AE15" s="649"/>
      <c r="AF15" s="649"/>
      <c r="AG15" s="649"/>
      <c r="AH15" s="649"/>
      <c r="AI15" s="649"/>
      <c r="AJ15" s="649"/>
      <c r="AK15" s="650"/>
    </row>
    <row r="16" spans="2:37" ht="16.5" customHeight="1" x14ac:dyDescent="0.15">
      <c r="B16" s="638"/>
      <c r="C16" s="640" t="s">
        <v>85</v>
      </c>
      <c r="D16" s="641"/>
      <c r="E16" s="641"/>
      <c r="F16" s="641"/>
      <c r="G16" s="641"/>
      <c r="H16" s="641"/>
      <c r="I16" s="641"/>
      <c r="J16" s="641"/>
      <c r="K16" s="641"/>
      <c r="L16" s="651"/>
      <c r="M16" s="631" t="s">
        <v>86</v>
      </c>
      <c r="N16" s="656"/>
      <c r="O16" s="656"/>
      <c r="P16" s="656"/>
      <c r="Q16" s="656"/>
      <c r="R16" s="656"/>
      <c r="S16" s="656"/>
      <c r="T16" s="552" t="s">
        <v>87</v>
      </c>
      <c r="U16" s="656"/>
      <c r="V16" s="656"/>
      <c r="W16" s="656"/>
      <c r="X16" s="552" t="s">
        <v>88</v>
      </c>
      <c r="Y16" s="641"/>
      <c r="Z16" s="641"/>
      <c r="AA16" s="641"/>
      <c r="AB16" s="641"/>
      <c r="AC16" s="641"/>
      <c r="AD16" s="641"/>
      <c r="AE16" s="641"/>
      <c r="AF16" s="641"/>
      <c r="AG16" s="641"/>
      <c r="AH16" s="641"/>
      <c r="AI16" s="641"/>
      <c r="AJ16" s="641"/>
      <c r="AK16" s="651"/>
    </row>
    <row r="17" spans="2:37" ht="16.5" customHeight="1" x14ac:dyDescent="0.15">
      <c r="B17" s="638"/>
      <c r="C17" s="646"/>
      <c r="D17" s="647"/>
      <c r="E17" s="647"/>
      <c r="F17" s="647"/>
      <c r="G17" s="647"/>
      <c r="H17" s="647"/>
      <c r="I17" s="647"/>
      <c r="J17" s="647"/>
      <c r="K17" s="647"/>
      <c r="L17" s="652"/>
      <c r="M17" s="657" t="s">
        <v>89</v>
      </c>
      <c r="N17" s="658"/>
      <c r="O17" s="658"/>
      <c r="P17" s="658"/>
      <c r="Q17" s="552" t="s">
        <v>90</v>
      </c>
      <c r="R17" s="658"/>
      <c r="S17" s="658"/>
      <c r="T17" s="658"/>
      <c r="U17" s="658"/>
      <c r="V17" s="658" t="s">
        <v>91</v>
      </c>
      <c r="W17" s="658"/>
      <c r="X17" s="659"/>
      <c r="Y17" s="659"/>
      <c r="Z17" s="659"/>
      <c r="AA17" s="659"/>
      <c r="AB17" s="659"/>
      <c r="AC17" s="659"/>
      <c r="AD17" s="659"/>
      <c r="AE17" s="659"/>
      <c r="AF17" s="659"/>
      <c r="AG17" s="659"/>
      <c r="AH17" s="659"/>
      <c r="AI17" s="659"/>
      <c r="AJ17" s="659"/>
      <c r="AK17" s="660"/>
    </row>
    <row r="18" spans="2:37" ht="16.5" customHeight="1" x14ac:dyDescent="0.15">
      <c r="B18" s="638"/>
      <c r="C18" s="653"/>
      <c r="D18" s="654"/>
      <c r="E18" s="654"/>
      <c r="F18" s="654"/>
      <c r="G18" s="654"/>
      <c r="H18" s="654"/>
      <c r="I18" s="654"/>
      <c r="J18" s="654"/>
      <c r="K18" s="654"/>
      <c r="L18" s="655"/>
      <c r="M18" s="661" t="s">
        <v>92</v>
      </c>
      <c r="N18" s="662"/>
      <c r="O18" s="662"/>
      <c r="P18" s="662"/>
      <c r="Q18" s="662"/>
      <c r="R18" s="662"/>
      <c r="S18" s="662"/>
      <c r="T18" s="662"/>
      <c r="U18" s="662"/>
      <c r="V18" s="662"/>
      <c r="W18" s="662"/>
      <c r="X18" s="662"/>
      <c r="Y18" s="662"/>
      <c r="Z18" s="662"/>
      <c r="AA18" s="662"/>
      <c r="AB18" s="662"/>
      <c r="AC18" s="662"/>
      <c r="AD18" s="662"/>
      <c r="AE18" s="662"/>
      <c r="AF18" s="662"/>
      <c r="AG18" s="662"/>
      <c r="AH18" s="662"/>
      <c r="AI18" s="662"/>
      <c r="AJ18" s="662"/>
      <c r="AK18" s="663"/>
    </row>
    <row r="19" spans="2:37" ht="16.5" customHeight="1" x14ac:dyDescent="0.15">
      <c r="B19" s="638"/>
      <c r="C19" s="664" t="s">
        <v>93</v>
      </c>
      <c r="D19" s="665"/>
      <c r="E19" s="665"/>
      <c r="F19" s="665"/>
      <c r="G19" s="665"/>
      <c r="H19" s="665"/>
      <c r="I19" s="665"/>
      <c r="J19" s="665"/>
      <c r="K19" s="665"/>
      <c r="L19" s="666"/>
      <c r="M19" s="628" t="s">
        <v>94</v>
      </c>
      <c r="N19" s="629"/>
      <c r="O19" s="629"/>
      <c r="P19" s="629"/>
      <c r="Q19" s="630"/>
      <c r="R19" s="633"/>
      <c r="S19" s="634"/>
      <c r="T19" s="634"/>
      <c r="U19" s="634"/>
      <c r="V19" s="634"/>
      <c r="W19" s="634"/>
      <c r="X19" s="634"/>
      <c r="Y19" s="634"/>
      <c r="Z19" s="634"/>
      <c r="AA19" s="635"/>
      <c r="AB19" s="631" t="s">
        <v>95</v>
      </c>
      <c r="AC19" s="656"/>
      <c r="AD19" s="656"/>
      <c r="AE19" s="656"/>
      <c r="AF19" s="632"/>
      <c r="AG19" s="633"/>
      <c r="AH19" s="634"/>
      <c r="AI19" s="634"/>
      <c r="AJ19" s="634"/>
      <c r="AK19" s="635"/>
    </row>
    <row r="20" spans="2:37" ht="16.5" customHeight="1" x14ac:dyDescent="0.15">
      <c r="B20" s="638"/>
      <c r="C20" s="667" t="s">
        <v>96</v>
      </c>
      <c r="D20" s="667"/>
      <c r="E20" s="667"/>
      <c r="F20" s="667"/>
      <c r="G20" s="667"/>
      <c r="H20" s="667"/>
      <c r="I20" s="667"/>
      <c r="J20" s="667"/>
      <c r="K20" s="667"/>
      <c r="L20" s="667"/>
      <c r="M20" s="668"/>
      <c r="N20" s="669"/>
      <c r="O20" s="669"/>
      <c r="P20" s="669"/>
      <c r="Q20" s="669"/>
      <c r="R20" s="669"/>
      <c r="S20" s="669"/>
      <c r="T20" s="669"/>
      <c r="U20" s="670"/>
      <c r="V20" s="668" t="s">
        <v>97</v>
      </c>
      <c r="W20" s="669"/>
      <c r="X20" s="669"/>
      <c r="Y20" s="669"/>
      <c r="Z20" s="669"/>
      <c r="AA20" s="670"/>
      <c r="AB20" s="668"/>
      <c r="AC20" s="669"/>
      <c r="AD20" s="669"/>
      <c r="AE20" s="669"/>
      <c r="AF20" s="669"/>
      <c r="AG20" s="669"/>
      <c r="AH20" s="669"/>
      <c r="AI20" s="669"/>
      <c r="AJ20" s="669"/>
      <c r="AK20" s="670"/>
    </row>
    <row r="21" spans="2:37" ht="16.5" customHeight="1" x14ac:dyDescent="0.15">
      <c r="B21" s="638"/>
      <c r="C21" s="667" t="s">
        <v>98</v>
      </c>
      <c r="D21" s="667"/>
      <c r="E21" s="667"/>
      <c r="F21" s="667"/>
      <c r="G21" s="667"/>
      <c r="H21" s="667"/>
      <c r="I21" s="667"/>
      <c r="J21" s="671"/>
      <c r="K21" s="671"/>
      <c r="L21" s="672"/>
      <c r="M21" s="668" t="s">
        <v>99</v>
      </c>
      <c r="N21" s="669"/>
      <c r="O21" s="669"/>
      <c r="P21" s="669"/>
      <c r="Q21" s="670"/>
      <c r="R21" s="673"/>
      <c r="S21" s="674"/>
      <c r="T21" s="674"/>
      <c r="U21" s="674"/>
      <c r="V21" s="674"/>
      <c r="W21" s="674"/>
      <c r="X21" s="674"/>
      <c r="Y21" s="674"/>
      <c r="Z21" s="674"/>
      <c r="AA21" s="675"/>
      <c r="AB21" s="669" t="s">
        <v>100</v>
      </c>
      <c r="AC21" s="669"/>
      <c r="AD21" s="669"/>
      <c r="AE21" s="669"/>
      <c r="AF21" s="670"/>
      <c r="AG21" s="673"/>
      <c r="AH21" s="674"/>
      <c r="AI21" s="674"/>
      <c r="AJ21" s="674"/>
      <c r="AK21" s="675"/>
    </row>
    <row r="22" spans="2:37" ht="16.5" customHeight="1" x14ac:dyDescent="0.15">
      <c r="B22" s="638"/>
      <c r="C22" s="676" t="s">
        <v>101</v>
      </c>
      <c r="D22" s="676"/>
      <c r="E22" s="676"/>
      <c r="F22" s="676"/>
      <c r="G22" s="676"/>
      <c r="H22" s="676"/>
      <c r="I22" s="676"/>
      <c r="J22" s="677"/>
      <c r="K22" s="677"/>
      <c r="L22" s="677"/>
      <c r="M22" s="631" t="s">
        <v>86</v>
      </c>
      <c r="N22" s="656"/>
      <c r="O22" s="656"/>
      <c r="P22" s="656"/>
      <c r="Q22" s="656"/>
      <c r="R22" s="656"/>
      <c r="S22" s="656"/>
      <c r="T22" s="552" t="s">
        <v>87</v>
      </c>
      <c r="U22" s="656"/>
      <c r="V22" s="656"/>
      <c r="W22" s="656"/>
      <c r="X22" s="552" t="s">
        <v>88</v>
      </c>
      <c r="Y22" s="641"/>
      <c r="Z22" s="641"/>
      <c r="AA22" s="641"/>
      <c r="AB22" s="641"/>
      <c r="AC22" s="641"/>
      <c r="AD22" s="641"/>
      <c r="AE22" s="641"/>
      <c r="AF22" s="641"/>
      <c r="AG22" s="641"/>
      <c r="AH22" s="641"/>
      <c r="AI22" s="641"/>
      <c r="AJ22" s="641"/>
      <c r="AK22" s="651"/>
    </row>
    <row r="23" spans="2:37" ht="16.5" customHeight="1" x14ac:dyDescent="0.15">
      <c r="B23" s="638"/>
      <c r="C23" s="676"/>
      <c r="D23" s="676"/>
      <c r="E23" s="676"/>
      <c r="F23" s="676"/>
      <c r="G23" s="676"/>
      <c r="H23" s="676"/>
      <c r="I23" s="676"/>
      <c r="J23" s="677"/>
      <c r="K23" s="677"/>
      <c r="L23" s="677"/>
      <c r="M23" s="657" t="s">
        <v>89</v>
      </c>
      <c r="N23" s="658"/>
      <c r="O23" s="658"/>
      <c r="P23" s="658"/>
      <c r="Q23" s="552" t="s">
        <v>90</v>
      </c>
      <c r="R23" s="658"/>
      <c r="S23" s="658"/>
      <c r="T23" s="658"/>
      <c r="U23" s="658"/>
      <c r="V23" s="658" t="s">
        <v>91</v>
      </c>
      <c r="W23" s="658"/>
      <c r="X23" s="659"/>
      <c r="Y23" s="659"/>
      <c r="Z23" s="659"/>
      <c r="AA23" s="659"/>
      <c r="AB23" s="659"/>
      <c r="AC23" s="659"/>
      <c r="AD23" s="659"/>
      <c r="AE23" s="659"/>
      <c r="AF23" s="659"/>
      <c r="AG23" s="659"/>
      <c r="AH23" s="659"/>
      <c r="AI23" s="659"/>
      <c r="AJ23" s="659"/>
      <c r="AK23" s="660"/>
    </row>
    <row r="24" spans="2:37" ht="16.5" customHeight="1" x14ac:dyDescent="0.15">
      <c r="B24" s="639"/>
      <c r="C24" s="678"/>
      <c r="D24" s="678"/>
      <c r="E24" s="678"/>
      <c r="F24" s="678"/>
      <c r="G24" s="678"/>
      <c r="H24" s="678"/>
      <c r="I24" s="678"/>
      <c r="J24" s="679"/>
      <c r="K24" s="679"/>
      <c r="L24" s="679"/>
      <c r="M24" s="680"/>
      <c r="N24" s="681"/>
      <c r="O24" s="681"/>
      <c r="P24" s="681"/>
      <c r="Q24" s="681"/>
      <c r="R24" s="681"/>
      <c r="S24" s="681"/>
      <c r="T24" s="681"/>
      <c r="U24" s="681"/>
      <c r="V24" s="681"/>
      <c r="W24" s="681"/>
      <c r="X24" s="681"/>
      <c r="Y24" s="681"/>
      <c r="Z24" s="681"/>
      <c r="AA24" s="681"/>
      <c r="AB24" s="681"/>
      <c r="AC24" s="681"/>
      <c r="AD24" s="681"/>
      <c r="AE24" s="681"/>
      <c r="AF24" s="681"/>
      <c r="AG24" s="681"/>
      <c r="AH24" s="681"/>
      <c r="AI24" s="681"/>
      <c r="AJ24" s="681"/>
      <c r="AK24" s="682"/>
    </row>
    <row r="25" spans="2:37" ht="16.5" customHeight="1" x14ac:dyDescent="0.15">
      <c r="B25" s="683" t="s">
        <v>102</v>
      </c>
      <c r="C25" s="640" t="s">
        <v>103</v>
      </c>
      <c r="D25" s="641"/>
      <c r="E25" s="641"/>
      <c r="F25" s="641"/>
      <c r="G25" s="641"/>
      <c r="H25" s="641"/>
      <c r="I25" s="641"/>
      <c r="J25" s="641"/>
      <c r="K25" s="641"/>
      <c r="L25" s="651"/>
      <c r="M25" s="686"/>
      <c r="N25" s="687"/>
      <c r="O25" s="687"/>
      <c r="P25" s="687"/>
      <c r="Q25" s="687"/>
      <c r="R25" s="687"/>
      <c r="S25" s="687"/>
      <c r="T25" s="687"/>
      <c r="U25" s="687"/>
      <c r="V25" s="687"/>
      <c r="W25" s="687"/>
      <c r="X25" s="687"/>
      <c r="Y25" s="687"/>
      <c r="Z25" s="687"/>
      <c r="AA25" s="687"/>
      <c r="AB25" s="687"/>
      <c r="AC25" s="687"/>
      <c r="AD25" s="687"/>
      <c r="AE25" s="687"/>
      <c r="AF25" s="687"/>
      <c r="AG25" s="687"/>
      <c r="AH25" s="687"/>
      <c r="AI25" s="687"/>
      <c r="AJ25" s="687"/>
      <c r="AK25" s="688"/>
    </row>
    <row r="26" spans="2:37" ht="16.5" customHeight="1" x14ac:dyDescent="0.15">
      <c r="B26" s="684"/>
      <c r="C26" s="653" t="s">
        <v>104</v>
      </c>
      <c r="D26" s="654"/>
      <c r="E26" s="654"/>
      <c r="F26" s="654"/>
      <c r="G26" s="654"/>
      <c r="H26" s="654"/>
      <c r="I26" s="654"/>
      <c r="J26" s="654"/>
      <c r="K26" s="654"/>
      <c r="L26" s="655"/>
      <c r="M26" s="653"/>
      <c r="N26" s="654"/>
      <c r="O26" s="654"/>
      <c r="P26" s="654"/>
      <c r="Q26" s="654"/>
      <c r="R26" s="654"/>
      <c r="S26" s="654"/>
      <c r="T26" s="654"/>
      <c r="U26" s="654"/>
      <c r="V26" s="654"/>
      <c r="W26" s="654"/>
      <c r="X26" s="654"/>
      <c r="Y26" s="654"/>
      <c r="Z26" s="654"/>
      <c r="AA26" s="654"/>
      <c r="AB26" s="654"/>
      <c r="AC26" s="654"/>
      <c r="AD26" s="654"/>
      <c r="AE26" s="654"/>
      <c r="AF26" s="654"/>
      <c r="AG26" s="654"/>
      <c r="AH26" s="654"/>
      <c r="AI26" s="654"/>
      <c r="AJ26" s="654"/>
      <c r="AK26" s="655"/>
    </row>
    <row r="27" spans="2:37" ht="16.5" customHeight="1" x14ac:dyDescent="0.15">
      <c r="B27" s="684"/>
      <c r="C27" s="676" t="s">
        <v>105</v>
      </c>
      <c r="D27" s="676"/>
      <c r="E27" s="676"/>
      <c r="F27" s="676"/>
      <c r="G27" s="676"/>
      <c r="H27" s="676"/>
      <c r="I27" s="676"/>
      <c r="J27" s="676"/>
      <c r="K27" s="676"/>
      <c r="L27" s="676"/>
      <c r="M27" s="631" t="s">
        <v>86</v>
      </c>
      <c r="N27" s="656"/>
      <c r="O27" s="656"/>
      <c r="P27" s="656"/>
      <c r="Q27" s="656"/>
      <c r="R27" s="656"/>
      <c r="S27" s="656"/>
      <c r="T27" s="552" t="s">
        <v>87</v>
      </c>
      <c r="U27" s="656"/>
      <c r="V27" s="656"/>
      <c r="W27" s="656"/>
      <c r="X27" s="552" t="s">
        <v>88</v>
      </c>
      <c r="Y27" s="641"/>
      <c r="Z27" s="641"/>
      <c r="AA27" s="641"/>
      <c r="AB27" s="641"/>
      <c r="AC27" s="641"/>
      <c r="AD27" s="641"/>
      <c r="AE27" s="641"/>
      <c r="AF27" s="641"/>
      <c r="AG27" s="641"/>
      <c r="AH27" s="641"/>
      <c r="AI27" s="641"/>
      <c r="AJ27" s="641"/>
      <c r="AK27" s="651"/>
    </row>
    <row r="28" spans="2:37" ht="16.5" customHeight="1" x14ac:dyDescent="0.15">
      <c r="B28" s="684"/>
      <c r="C28" s="676"/>
      <c r="D28" s="676"/>
      <c r="E28" s="676"/>
      <c r="F28" s="676"/>
      <c r="G28" s="676"/>
      <c r="H28" s="676"/>
      <c r="I28" s="676"/>
      <c r="J28" s="676"/>
      <c r="K28" s="676"/>
      <c r="L28" s="676"/>
      <c r="M28" s="657" t="s">
        <v>89</v>
      </c>
      <c r="N28" s="658"/>
      <c r="O28" s="658"/>
      <c r="P28" s="658"/>
      <c r="Q28" s="552" t="s">
        <v>90</v>
      </c>
      <c r="R28" s="658"/>
      <c r="S28" s="658"/>
      <c r="T28" s="658"/>
      <c r="U28" s="658"/>
      <c r="V28" s="658" t="s">
        <v>91</v>
      </c>
      <c r="W28" s="658"/>
      <c r="X28" s="659"/>
      <c r="Y28" s="659"/>
      <c r="Z28" s="659"/>
      <c r="AA28" s="659"/>
      <c r="AB28" s="659"/>
      <c r="AC28" s="659"/>
      <c r="AD28" s="659"/>
      <c r="AE28" s="659"/>
      <c r="AF28" s="659"/>
      <c r="AG28" s="659"/>
      <c r="AH28" s="659"/>
      <c r="AI28" s="659"/>
      <c r="AJ28" s="659"/>
      <c r="AK28" s="660"/>
    </row>
    <row r="29" spans="2:37" ht="16.5" customHeight="1" x14ac:dyDescent="0.15">
      <c r="B29" s="684"/>
      <c r="C29" s="676"/>
      <c r="D29" s="676"/>
      <c r="E29" s="676"/>
      <c r="F29" s="676"/>
      <c r="G29" s="676"/>
      <c r="H29" s="676"/>
      <c r="I29" s="676"/>
      <c r="J29" s="676"/>
      <c r="K29" s="676"/>
      <c r="L29" s="676"/>
      <c r="M29" s="680"/>
      <c r="N29" s="681"/>
      <c r="O29" s="681"/>
      <c r="P29" s="681"/>
      <c r="Q29" s="681"/>
      <c r="R29" s="681"/>
      <c r="S29" s="681"/>
      <c r="T29" s="681"/>
      <c r="U29" s="681"/>
      <c r="V29" s="681"/>
      <c r="W29" s="681"/>
      <c r="X29" s="681"/>
      <c r="Y29" s="681"/>
      <c r="Z29" s="681"/>
      <c r="AA29" s="681"/>
      <c r="AB29" s="681"/>
      <c r="AC29" s="681"/>
      <c r="AD29" s="681"/>
      <c r="AE29" s="681"/>
      <c r="AF29" s="681"/>
      <c r="AG29" s="681"/>
      <c r="AH29" s="681"/>
      <c r="AI29" s="681"/>
      <c r="AJ29" s="681"/>
      <c r="AK29" s="682"/>
    </row>
    <row r="30" spans="2:37" ht="16.5" customHeight="1" x14ac:dyDescent="0.15">
      <c r="B30" s="684"/>
      <c r="C30" s="676" t="s">
        <v>93</v>
      </c>
      <c r="D30" s="676"/>
      <c r="E30" s="676"/>
      <c r="F30" s="676"/>
      <c r="G30" s="676"/>
      <c r="H30" s="676"/>
      <c r="I30" s="676"/>
      <c r="J30" s="676"/>
      <c r="K30" s="676"/>
      <c r="L30" s="676"/>
      <c r="M30" s="628" t="s">
        <v>94</v>
      </c>
      <c r="N30" s="629"/>
      <c r="O30" s="629"/>
      <c r="P30" s="629"/>
      <c r="Q30" s="630"/>
      <c r="R30" s="633"/>
      <c r="S30" s="634"/>
      <c r="T30" s="634"/>
      <c r="U30" s="634"/>
      <c r="V30" s="634"/>
      <c r="W30" s="634"/>
      <c r="X30" s="634"/>
      <c r="Y30" s="634"/>
      <c r="Z30" s="634"/>
      <c r="AA30" s="635"/>
      <c r="AB30" s="631" t="s">
        <v>95</v>
      </c>
      <c r="AC30" s="656"/>
      <c r="AD30" s="656"/>
      <c r="AE30" s="656"/>
      <c r="AF30" s="632"/>
      <c r="AG30" s="633"/>
      <c r="AH30" s="634"/>
      <c r="AI30" s="634"/>
      <c r="AJ30" s="634"/>
      <c r="AK30" s="635"/>
    </row>
    <row r="31" spans="2:37" ht="16.5" customHeight="1" x14ac:dyDescent="0.15">
      <c r="B31" s="684"/>
      <c r="C31" s="676" t="s">
        <v>106</v>
      </c>
      <c r="D31" s="676"/>
      <c r="E31" s="676"/>
      <c r="F31" s="676"/>
      <c r="G31" s="676"/>
      <c r="H31" s="676"/>
      <c r="I31" s="676"/>
      <c r="J31" s="676"/>
      <c r="K31" s="676"/>
      <c r="L31" s="676"/>
      <c r="M31" s="631" t="s">
        <v>86</v>
      </c>
      <c r="N31" s="656"/>
      <c r="O31" s="656"/>
      <c r="P31" s="656"/>
      <c r="Q31" s="656"/>
      <c r="R31" s="656"/>
      <c r="S31" s="656"/>
      <c r="T31" s="552" t="s">
        <v>87</v>
      </c>
      <c r="U31" s="656"/>
      <c r="V31" s="656"/>
      <c r="W31" s="656"/>
      <c r="X31" s="552" t="s">
        <v>88</v>
      </c>
      <c r="Y31" s="641"/>
      <c r="Z31" s="641"/>
      <c r="AA31" s="641"/>
      <c r="AB31" s="641"/>
      <c r="AC31" s="641"/>
      <c r="AD31" s="641"/>
      <c r="AE31" s="641"/>
      <c r="AF31" s="641"/>
      <c r="AG31" s="641"/>
      <c r="AH31" s="641"/>
      <c r="AI31" s="641"/>
      <c r="AJ31" s="641"/>
      <c r="AK31" s="651"/>
    </row>
    <row r="32" spans="2:37" ht="16.5" customHeight="1" x14ac:dyDescent="0.15">
      <c r="B32" s="684"/>
      <c r="C32" s="676"/>
      <c r="D32" s="676"/>
      <c r="E32" s="676"/>
      <c r="F32" s="676"/>
      <c r="G32" s="676"/>
      <c r="H32" s="676"/>
      <c r="I32" s="676"/>
      <c r="J32" s="676"/>
      <c r="K32" s="676"/>
      <c r="L32" s="676"/>
      <c r="M32" s="657" t="s">
        <v>89</v>
      </c>
      <c r="N32" s="658"/>
      <c r="O32" s="658"/>
      <c r="P32" s="658"/>
      <c r="Q32" s="552" t="s">
        <v>90</v>
      </c>
      <c r="R32" s="658"/>
      <c r="S32" s="658"/>
      <c r="T32" s="658"/>
      <c r="U32" s="658"/>
      <c r="V32" s="658" t="s">
        <v>91</v>
      </c>
      <c r="W32" s="658"/>
      <c r="X32" s="659"/>
      <c r="Y32" s="659"/>
      <c r="Z32" s="659"/>
      <c r="AA32" s="659"/>
      <c r="AB32" s="659"/>
      <c r="AC32" s="659"/>
      <c r="AD32" s="659"/>
      <c r="AE32" s="659"/>
      <c r="AF32" s="659"/>
      <c r="AG32" s="659"/>
      <c r="AH32" s="659"/>
      <c r="AI32" s="659"/>
      <c r="AJ32" s="659"/>
      <c r="AK32" s="660"/>
    </row>
    <row r="33" spans="1:37" ht="16.5" customHeight="1" x14ac:dyDescent="0.15">
      <c r="B33" s="684"/>
      <c r="C33" s="676"/>
      <c r="D33" s="676"/>
      <c r="E33" s="676"/>
      <c r="F33" s="676"/>
      <c r="G33" s="676"/>
      <c r="H33" s="676"/>
      <c r="I33" s="676"/>
      <c r="J33" s="676"/>
      <c r="K33" s="676"/>
      <c r="L33" s="676"/>
      <c r="M33" s="680"/>
      <c r="N33" s="681"/>
      <c r="O33" s="681"/>
      <c r="P33" s="681"/>
      <c r="Q33" s="681"/>
      <c r="R33" s="681"/>
      <c r="S33" s="681"/>
      <c r="T33" s="681"/>
      <c r="U33" s="681"/>
      <c r="V33" s="681"/>
      <c r="W33" s="681"/>
      <c r="X33" s="681"/>
      <c r="Y33" s="681"/>
      <c r="Z33" s="681"/>
      <c r="AA33" s="681"/>
      <c r="AB33" s="681"/>
      <c r="AC33" s="681"/>
      <c r="AD33" s="681"/>
      <c r="AE33" s="681"/>
      <c r="AF33" s="681"/>
      <c r="AG33" s="681"/>
      <c r="AH33" s="681"/>
      <c r="AI33" s="681"/>
      <c r="AJ33" s="681"/>
      <c r="AK33" s="682"/>
    </row>
    <row r="34" spans="1:37" ht="16.5" customHeight="1" x14ac:dyDescent="0.15">
      <c r="B34" s="684"/>
      <c r="C34" s="676" t="s">
        <v>93</v>
      </c>
      <c r="D34" s="676"/>
      <c r="E34" s="676"/>
      <c r="F34" s="676"/>
      <c r="G34" s="676"/>
      <c r="H34" s="676"/>
      <c r="I34" s="676"/>
      <c r="J34" s="676"/>
      <c r="K34" s="676"/>
      <c r="L34" s="676"/>
      <c r="M34" s="628" t="s">
        <v>94</v>
      </c>
      <c r="N34" s="629"/>
      <c r="O34" s="629"/>
      <c r="P34" s="629"/>
      <c r="Q34" s="630"/>
      <c r="R34" s="633"/>
      <c r="S34" s="634"/>
      <c r="T34" s="634"/>
      <c r="U34" s="634"/>
      <c r="V34" s="634"/>
      <c r="W34" s="634"/>
      <c r="X34" s="634"/>
      <c r="Y34" s="634"/>
      <c r="Z34" s="634"/>
      <c r="AA34" s="635"/>
      <c r="AB34" s="631" t="s">
        <v>95</v>
      </c>
      <c r="AC34" s="656"/>
      <c r="AD34" s="656"/>
      <c r="AE34" s="656"/>
      <c r="AF34" s="632"/>
      <c r="AG34" s="633"/>
      <c r="AH34" s="634"/>
      <c r="AI34" s="634"/>
      <c r="AJ34" s="634"/>
      <c r="AK34" s="635"/>
    </row>
    <row r="35" spans="1:37" ht="16.5" customHeight="1" x14ac:dyDescent="0.15">
      <c r="B35" s="684"/>
      <c r="C35" s="676" t="s">
        <v>107</v>
      </c>
      <c r="D35" s="676"/>
      <c r="E35" s="676"/>
      <c r="F35" s="676"/>
      <c r="G35" s="676"/>
      <c r="H35" s="676"/>
      <c r="I35" s="676"/>
      <c r="J35" s="676"/>
      <c r="K35" s="676"/>
      <c r="L35" s="676"/>
      <c r="M35" s="667"/>
      <c r="N35" s="667"/>
      <c r="O35" s="667"/>
      <c r="P35" s="667"/>
      <c r="Q35" s="667"/>
      <c r="R35" s="667"/>
      <c r="S35" s="667"/>
      <c r="T35" s="667"/>
      <c r="U35" s="667"/>
      <c r="V35" s="667"/>
      <c r="W35" s="667"/>
      <c r="X35" s="667"/>
      <c r="Y35" s="667"/>
      <c r="Z35" s="667"/>
      <c r="AA35" s="667"/>
      <c r="AB35" s="667"/>
      <c r="AC35" s="667"/>
      <c r="AD35" s="667"/>
      <c r="AE35" s="667"/>
      <c r="AF35" s="667"/>
      <c r="AG35" s="667"/>
      <c r="AH35" s="667"/>
      <c r="AI35" s="667"/>
      <c r="AJ35" s="667"/>
      <c r="AK35" s="667"/>
    </row>
    <row r="36" spans="1:37" ht="16.5" customHeight="1" x14ac:dyDescent="0.15">
      <c r="B36" s="684"/>
      <c r="C36" s="676" t="s">
        <v>108</v>
      </c>
      <c r="D36" s="676"/>
      <c r="E36" s="676"/>
      <c r="F36" s="676"/>
      <c r="G36" s="676"/>
      <c r="H36" s="676"/>
      <c r="I36" s="676"/>
      <c r="J36" s="676"/>
      <c r="K36" s="676"/>
      <c r="L36" s="676"/>
      <c r="M36" s="631" t="s">
        <v>86</v>
      </c>
      <c r="N36" s="656"/>
      <c r="O36" s="656"/>
      <c r="P36" s="656"/>
      <c r="Q36" s="656"/>
      <c r="R36" s="656"/>
      <c r="S36" s="656"/>
      <c r="T36" s="552" t="s">
        <v>87</v>
      </c>
      <c r="U36" s="656"/>
      <c r="V36" s="656"/>
      <c r="W36" s="656"/>
      <c r="X36" s="552" t="s">
        <v>88</v>
      </c>
      <c r="Y36" s="641"/>
      <c r="Z36" s="641"/>
      <c r="AA36" s="641"/>
      <c r="AB36" s="641"/>
      <c r="AC36" s="641"/>
      <c r="AD36" s="641"/>
      <c r="AE36" s="641"/>
      <c r="AF36" s="641"/>
      <c r="AG36" s="641"/>
      <c r="AH36" s="641"/>
      <c r="AI36" s="641"/>
      <c r="AJ36" s="641"/>
      <c r="AK36" s="651"/>
    </row>
    <row r="37" spans="1:37" ht="16.5" customHeight="1" x14ac:dyDescent="0.15">
      <c r="B37" s="684"/>
      <c r="C37" s="676"/>
      <c r="D37" s="676"/>
      <c r="E37" s="676"/>
      <c r="F37" s="676"/>
      <c r="G37" s="676"/>
      <c r="H37" s="676"/>
      <c r="I37" s="676"/>
      <c r="J37" s="676"/>
      <c r="K37" s="676"/>
      <c r="L37" s="676"/>
      <c r="M37" s="657" t="s">
        <v>89</v>
      </c>
      <c r="N37" s="658"/>
      <c r="O37" s="658"/>
      <c r="P37" s="658"/>
      <c r="Q37" s="552" t="s">
        <v>90</v>
      </c>
      <c r="R37" s="658"/>
      <c r="S37" s="658"/>
      <c r="T37" s="658"/>
      <c r="U37" s="658"/>
      <c r="V37" s="658" t="s">
        <v>91</v>
      </c>
      <c r="W37" s="658"/>
      <c r="X37" s="659"/>
      <c r="Y37" s="659"/>
      <c r="Z37" s="659"/>
      <c r="AA37" s="659"/>
      <c r="AB37" s="659"/>
      <c r="AC37" s="659"/>
      <c r="AD37" s="659"/>
      <c r="AE37" s="659"/>
      <c r="AF37" s="659"/>
      <c r="AG37" s="659"/>
      <c r="AH37" s="659"/>
      <c r="AI37" s="659"/>
      <c r="AJ37" s="659"/>
      <c r="AK37" s="660"/>
    </row>
    <row r="38" spans="1:37" ht="16.5" customHeight="1" x14ac:dyDescent="0.15">
      <c r="B38" s="685"/>
      <c r="C38" s="676"/>
      <c r="D38" s="676"/>
      <c r="E38" s="676"/>
      <c r="F38" s="676"/>
      <c r="G38" s="676"/>
      <c r="H38" s="676"/>
      <c r="I38" s="676"/>
      <c r="J38" s="676"/>
      <c r="K38" s="676"/>
      <c r="L38" s="676"/>
      <c r="M38" s="680"/>
      <c r="N38" s="681"/>
      <c r="O38" s="681"/>
      <c r="P38" s="681"/>
      <c r="Q38" s="681"/>
      <c r="R38" s="681"/>
      <c r="S38" s="681"/>
      <c r="T38" s="681"/>
      <c r="U38" s="681"/>
      <c r="V38" s="681"/>
      <c r="W38" s="681"/>
      <c r="X38" s="681"/>
      <c r="Y38" s="681"/>
      <c r="Z38" s="681"/>
      <c r="AA38" s="681"/>
      <c r="AB38" s="681"/>
      <c r="AC38" s="681"/>
      <c r="AD38" s="681"/>
      <c r="AE38" s="681"/>
      <c r="AF38" s="681"/>
      <c r="AG38" s="681"/>
      <c r="AH38" s="681"/>
      <c r="AI38" s="681"/>
      <c r="AJ38" s="689"/>
      <c r="AK38" s="690"/>
    </row>
    <row r="39" spans="1:37" ht="16.5" customHeight="1" x14ac:dyDescent="0.15">
      <c r="A39" s="554"/>
      <c r="B39" s="684" t="s">
        <v>109</v>
      </c>
      <c r="C39" s="691" t="s">
        <v>110</v>
      </c>
      <c r="D39" s="700"/>
      <c r="E39" s="700"/>
      <c r="F39" s="700"/>
      <c r="G39" s="700"/>
      <c r="H39" s="700"/>
      <c r="I39" s="700"/>
      <c r="J39" s="700"/>
      <c r="K39" s="700"/>
      <c r="L39" s="700"/>
      <c r="M39" s="700"/>
      <c r="N39" s="713"/>
      <c r="O39" s="714" t="s">
        <v>111</v>
      </c>
      <c r="P39" s="715"/>
      <c r="Q39" s="718" t="s">
        <v>112</v>
      </c>
      <c r="R39" s="700"/>
      <c r="S39" s="700"/>
      <c r="T39" s="700"/>
      <c r="U39" s="719"/>
      <c r="V39" s="720" t="s">
        <v>113</v>
      </c>
      <c r="W39" s="721"/>
      <c r="X39" s="721"/>
      <c r="Y39" s="721"/>
      <c r="Z39" s="721"/>
      <c r="AA39" s="721"/>
      <c r="AB39" s="721"/>
      <c r="AC39" s="721"/>
      <c r="AD39" s="722"/>
      <c r="AE39" s="699" t="s">
        <v>114</v>
      </c>
      <c r="AF39" s="700"/>
      <c r="AG39" s="723"/>
      <c r="AH39" s="723"/>
      <c r="AI39" s="723"/>
      <c r="AJ39" s="691" t="s">
        <v>115</v>
      </c>
      <c r="AK39" s="692"/>
    </row>
    <row r="40" spans="1:37" ht="16.5" customHeight="1" x14ac:dyDescent="0.15">
      <c r="B40" s="684"/>
      <c r="C40" s="699"/>
      <c r="D40" s="700"/>
      <c r="E40" s="700"/>
      <c r="F40" s="700"/>
      <c r="G40" s="700"/>
      <c r="H40" s="700"/>
      <c r="I40" s="700"/>
      <c r="J40" s="700"/>
      <c r="K40" s="700"/>
      <c r="L40" s="700"/>
      <c r="M40" s="700"/>
      <c r="N40" s="713"/>
      <c r="O40" s="716"/>
      <c r="P40" s="717"/>
      <c r="Q40" s="693" t="s">
        <v>116</v>
      </c>
      <c r="R40" s="694"/>
      <c r="S40" s="694"/>
      <c r="T40" s="694"/>
      <c r="U40" s="695"/>
      <c r="V40" s="696"/>
      <c r="W40" s="697"/>
      <c r="X40" s="697"/>
      <c r="Y40" s="697"/>
      <c r="Z40" s="697"/>
      <c r="AA40" s="697"/>
      <c r="AB40" s="697"/>
      <c r="AC40" s="697"/>
      <c r="AD40" s="698"/>
      <c r="AE40" s="699" t="s">
        <v>116</v>
      </c>
      <c r="AF40" s="700"/>
      <c r="AG40" s="700"/>
      <c r="AH40" s="700"/>
      <c r="AI40" s="700"/>
      <c r="AJ40" s="701" t="s">
        <v>117</v>
      </c>
      <c r="AK40" s="695"/>
    </row>
    <row r="41" spans="1:37" ht="16.5" customHeight="1" x14ac:dyDescent="0.15">
      <c r="B41" s="684"/>
      <c r="C41" s="702" t="s">
        <v>716</v>
      </c>
      <c r="D41" s="703"/>
      <c r="E41" s="708" t="s">
        <v>122</v>
      </c>
      <c r="F41" s="709"/>
      <c r="G41" s="709"/>
      <c r="H41" s="709"/>
      <c r="I41" s="709"/>
      <c r="J41" s="709"/>
      <c r="K41" s="709"/>
      <c r="L41" s="709"/>
      <c r="M41" s="709"/>
      <c r="N41" s="710"/>
      <c r="O41" s="711"/>
      <c r="P41" s="712"/>
      <c r="Q41" s="711"/>
      <c r="R41" s="669"/>
      <c r="S41" s="669"/>
      <c r="T41" s="669"/>
      <c r="U41" s="670"/>
      <c r="V41" s="559" t="s">
        <v>7</v>
      </c>
      <c r="W41" s="665" t="s">
        <v>118</v>
      </c>
      <c r="X41" s="665"/>
      <c r="Y41" s="560" t="s">
        <v>7</v>
      </c>
      <c r="Z41" s="665" t="s">
        <v>119</v>
      </c>
      <c r="AA41" s="665"/>
      <c r="AB41" s="560" t="s">
        <v>7</v>
      </c>
      <c r="AC41" s="665" t="s">
        <v>120</v>
      </c>
      <c r="AD41" s="666"/>
      <c r="AE41" s="633"/>
      <c r="AF41" s="634"/>
      <c r="AG41" s="634"/>
      <c r="AH41" s="634"/>
      <c r="AI41" s="635"/>
      <c r="AJ41" s="673"/>
      <c r="AK41" s="675"/>
    </row>
    <row r="42" spans="1:37" ht="16.5" customHeight="1" x14ac:dyDescent="0.15">
      <c r="B42" s="684"/>
      <c r="C42" s="704"/>
      <c r="D42" s="705"/>
      <c r="E42" s="708" t="s">
        <v>123</v>
      </c>
      <c r="F42" s="709"/>
      <c r="G42" s="709"/>
      <c r="H42" s="709"/>
      <c r="I42" s="709"/>
      <c r="J42" s="709"/>
      <c r="K42" s="709"/>
      <c r="L42" s="709"/>
      <c r="M42" s="709"/>
      <c r="N42" s="710"/>
      <c r="O42" s="711"/>
      <c r="P42" s="712"/>
      <c r="Q42" s="711"/>
      <c r="R42" s="669"/>
      <c r="S42" s="669"/>
      <c r="T42" s="669"/>
      <c r="U42" s="670"/>
      <c r="V42" s="559" t="s">
        <v>7</v>
      </c>
      <c r="W42" s="665" t="s">
        <v>118</v>
      </c>
      <c r="X42" s="665"/>
      <c r="Y42" s="560" t="s">
        <v>7</v>
      </c>
      <c r="Z42" s="665" t="s">
        <v>119</v>
      </c>
      <c r="AA42" s="665"/>
      <c r="AB42" s="560" t="s">
        <v>7</v>
      </c>
      <c r="AC42" s="665" t="s">
        <v>120</v>
      </c>
      <c r="AD42" s="666"/>
      <c r="AE42" s="633"/>
      <c r="AF42" s="634"/>
      <c r="AG42" s="634"/>
      <c r="AH42" s="634"/>
      <c r="AI42" s="635"/>
      <c r="AJ42" s="673"/>
      <c r="AK42" s="675"/>
    </row>
    <row r="43" spans="1:37" ht="16.5" customHeight="1" thickBot="1" x14ac:dyDescent="0.2">
      <c r="B43" s="684"/>
      <c r="C43" s="704"/>
      <c r="D43" s="705"/>
      <c r="E43" s="724" t="s">
        <v>125</v>
      </c>
      <c r="F43" s="725"/>
      <c r="G43" s="725"/>
      <c r="H43" s="725"/>
      <c r="I43" s="725"/>
      <c r="J43" s="725"/>
      <c r="K43" s="725"/>
      <c r="L43" s="725"/>
      <c r="M43" s="725"/>
      <c r="N43" s="726"/>
      <c r="O43" s="741"/>
      <c r="P43" s="742"/>
      <c r="Q43" s="741"/>
      <c r="R43" s="743"/>
      <c r="S43" s="743"/>
      <c r="T43" s="743"/>
      <c r="U43" s="744"/>
      <c r="V43" s="561" t="s">
        <v>7</v>
      </c>
      <c r="W43" s="745" t="s">
        <v>118</v>
      </c>
      <c r="X43" s="745"/>
      <c r="Y43" s="562" t="s">
        <v>7</v>
      </c>
      <c r="Z43" s="745" t="s">
        <v>119</v>
      </c>
      <c r="AA43" s="745"/>
      <c r="AB43" s="562" t="s">
        <v>7</v>
      </c>
      <c r="AC43" s="745" t="s">
        <v>120</v>
      </c>
      <c r="AD43" s="746"/>
      <c r="AE43" s="747"/>
      <c r="AF43" s="748"/>
      <c r="AG43" s="748"/>
      <c r="AH43" s="748"/>
      <c r="AI43" s="749"/>
      <c r="AJ43" s="727"/>
      <c r="AK43" s="728"/>
    </row>
    <row r="44" spans="1:37" ht="16.5" customHeight="1" thickTop="1" x14ac:dyDescent="0.15">
      <c r="B44" s="684"/>
      <c r="C44" s="704"/>
      <c r="D44" s="705"/>
      <c r="E44" s="729" t="s">
        <v>126</v>
      </c>
      <c r="F44" s="730"/>
      <c r="G44" s="730"/>
      <c r="H44" s="730"/>
      <c r="I44" s="730"/>
      <c r="J44" s="730"/>
      <c r="K44" s="730"/>
      <c r="L44" s="730"/>
      <c r="M44" s="730"/>
      <c r="N44" s="731"/>
      <c r="O44" s="732"/>
      <c r="P44" s="717"/>
      <c r="Q44" s="732"/>
      <c r="R44" s="716"/>
      <c r="S44" s="716"/>
      <c r="T44" s="716"/>
      <c r="U44" s="733"/>
      <c r="V44" s="563" t="s">
        <v>7</v>
      </c>
      <c r="W44" s="734" t="s">
        <v>118</v>
      </c>
      <c r="X44" s="734"/>
      <c r="Y44" s="564" t="s">
        <v>7</v>
      </c>
      <c r="Z44" s="734" t="s">
        <v>119</v>
      </c>
      <c r="AA44" s="734"/>
      <c r="AB44" s="564" t="s">
        <v>7</v>
      </c>
      <c r="AC44" s="734" t="s">
        <v>120</v>
      </c>
      <c r="AD44" s="735"/>
      <c r="AE44" s="736"/>
      <c r="AF44" s="737"/>
      <c r="AG44" s="737"/>
      <c r="AH44" s="737"/>
      <c r="AI44" s="738"/>
      <c r="AJ44" s="739"/>
      <c r="AK44" s="740"/>
    </row>
    <row r="45" spans="1:37" ht="16.5" customHeight="1" x14ac:dyDescent="0.15">
      <c r="B45" s="684"/>
      <c r="C45" s="704"/>
      <c r="D45" s="705"/>
      <c r="E45" s="750" t="s">
        <v>127</v>
      </c>
      <c r="F45" s="751"/>
      <c r="G45" s="751"/>
      <c r="H45" s="751"/>
      <c r="I45" s="751"/>
      <c r="J45" s="751"/>
      <c r="K45" s="751"/>
      <c r="L45" s="751"/>
      <c r="M45" s="751"/>
      <c r="N45" s="752"/>
      <c r="O45" s="711"/>
      <c r="P45" s="712"/>
      <c r="Q45" s="711"/>
      <c r="R45" s="669"/>
      <c r="S45" s="669"/>
      <c r="T45" s="669"/>
      <c r="U45" s="670"/>
      <c r="V45" s="559" t="s">
        <v>7</v>
      </c>
      <c r="W45" s="665" t="s">
        <v>118</v>
      </c>
      <c r="X45" s="665"/>
      <c r="Y45" s="560" t="s">
        <v>7</v>
      </c>
      <c r="Z45" s="665" t="s">
        <v>119</v>
      </c>
      <c r="AA45" s="665"/>
      <c r="AB45" s="560" t="s">
        <v>7</v>
      </c>
      <c r="AC45" s="665" t="s">
        <v>120</v>
      </c>
      <c r="AD45" s="666"/>
      <c r="AE45" s="633"/>
      <c r="AF45" s="634"/>
      <c r="AG45" s="634"/>
      <c r="AH45" s="634"/>
      <c r="AI45" s="635"/>
      <c r="AJ45" s="673"/>
      <c r="AK45" s="675"/>
    </row>
    <row r="46" spans="1:37" ht="16.5" customHeight="1" x14ac:dyDescent="0.15">
      <c r="B46" s="684"/>
      <c r="C46" s="706"/>
      <c r="D46" s="707"/>
      <c r="E46" s="750" t="s">
        <v>70</v>
      </c>
      <c r="F46" s="751"/>
      <c r="G46" s="751"/>
      <c r="H46" s="751"/>
      <c r="I46" s="751"/>
      <c r="J46" s="751"/>
      <c r="K46" s="751"/>
      <c r="L46" s="751"/>
      <c r="M46" s="751"/>
      <c r="N46" s="752"/>
      <c r="O46" s="711"/>
      <c r="P46" s="712"/>
      <c r="Q46" s="711"/>
      <c r="R46" s="669"/>
      <c r="S46" s="669"/>
      <c r="T46" s="669"/>
      <c r="U46" s="670"/>
      <c r="V46" s="559" t="s">
        <v>7</v>
      </c>
      <c r="W46" s="665" t="s">
        <v>118</v>
      </c>
      <c r="X46" s="665"/>
      <c r="Y46" s="560" t="s">
        <v>7</v>
      </c>
      <c r="Z46" s="665" t="s">
        <v>119</v>
      </c>
      <c r="AA46" s="665"/>
      <c r="AB46" s="560" t="s">
        <v>7</v>
      </c>
      <c r="AC46" s="665" t="s">
        <v>120</v>
      </c>
      <c r="AD46" s="666"/>
      <c r="AE46" s="633"/>
      <c r="AF46" s="634"/>
      <c r="AG46" s="634"/>
      <c r="AH46" s="634"/>
      <c r="AI46" s="635"/>
      <c r="AJ46" s="673"/>
      <c r="AK46" s="675"/>
    </row>
    <row r="47" spans="1:37" ht="16.5" customHeight="1" x14ac:dyDescent="0.15">
      <c r="B47" s="684"/>
      <c r="C47" s="702" t="s">
        <v>129</v>
      </c>
      <c r="D47" s="703"/>
      <c r="E47" s="708" t="s">
        <v>72</v>
      </c>
      <c r="F47" s="708"/>
      <c r="G47" s="708"/>
      <c r="H47" s="708"/>
      <c r="I47" s="708"/>
      <c r="J47" s="708"/>
      <c r="K47" s="708"/>
      <c r="L47" s="708"/>
      <c r="M47" s="708"/>
      <c r="N47" s="753"/>
      <c r="O47" s="711"/>
      <c r="P47" s="712"/>
      <c r="Q47" s="711"/>
      <c r="R47" s="669"/>
      <c r="S47" s="669"/>
      <c r="T47" s="669"/>
      <c r="U47" s="670"/>
      <c r="V47" s="559" t="s">
        <v>7</v>
      </c>
      <c r="W47" s="665" t="s">
        <v>118</v>
      </c>
      <c r="X47" s="665"/>
      <c r="Y47" s="560" t="s">
        <v>7</v>
      </c>
      <c r="Z47" s="665" t="s">
        <v>119</v>
      </c>
      <c r="AA47" s="665"/>
      <c r="AB47" s="560" t="s">
        <v>7</v>
      </c>
      <c r="AC47" s="665" t="s">
        <v>120</v>
      </c>
      <c r="AD47" s="666"/>
      <c r="AE47" s="633"/>
      <c r="AF47" s="634"/>
      <c r="AG47" s="634"/>
      <c r="AH47" s="634"/>
      <c r="AI47" s="635"/>
      <c r="AJ47" s="673"/>
      <c r="AK47" s="675"/>
    </row>
    <row r="48" spans="1:37" ht="16.5" customHeight="1" x14ac:dyDescent="0.15">
      <c r="B48" s="684"/>
      <c r="C48" s="704"/>
      <c r="D48" s="705"/>
      <c r="E48" s="708" t="s">
        <v>130</v>
      </c>
      <c r="F48" s="708"/>
      <c r="G48" s="708"/>
      <c r="H48" s="708"/>
      <c r="I48" s="708"/>
      <c r="J48" s="708"/>
      <c r="K48" s="708"/>
      <c r="L48" s="708"/>
      <c r="M48" s="708"/>
      <c r="N48" s="753"/>
      <c r="O48" s="711"/>
      <c r="P48" s="712"/>
      <c r="Q48" s="711"/>
      <c r="R48" s="669"/>
      <c r="S48" s="669"/>
      <c r="T48" s="669"/>
      <c r="U48" s="670"/>
      <c r="V48" s="559" t="s">
        <v>7</v>
      </c>
      <c r="W48" s="665" t="s">
        <v>118</v>
      </c>
      <c r="X48" s="665"/>
      <c r="Y48" s="560" t="s">
        <v>7</v>
      </c>
      <c r="Z48" s="665" t="s">
        <v>119</v>
      </c>
      <c r="AA48" s="665"/>
      <c r="AB48" s="560" t="s">
        <v>7</v>
      </c>
      <c r="AC48" s="665" t="s">
        <v>120</v>
      </c>
      <c r="AD48" s="666"/>
      <c r="AE48" s="633"/>
      <c r="AF48" s="634"/>
      <c r="AG48" s="634"/>
      <c r="AH48" s="634"/>
      <c r="AI48" s="635"/>
      <c r="AJ48" s="673"/>
      <c r="AK48" s="675"/>
    </row>
    <row r="49" spans="2:37" ht="16.5" customHeight="1" x14ac:dyDescent="0.15">
      <c r="B49" s="685"/>
      <c r="C49" s="706"/>
      <c r="D49" s="707"/>
      <c r="E49" s="708" t="s">
        <v>131</v>
      </c>
      <c r="F49" s="708"/>
      <c r="G49" s="708"/>
      <c r="H49" s="708"/>
      <c r="I49" s="708"/>
      <c r="J49" s="708"/>
      <c r="K49" s="708"/>
      <c r="L49" s="708"/>
      <c r="M49" s="708"/>
      <c r="N49" s="753"/>
      <c r="O49" s="711"/>
      <c r="P49" s="712"/>
      <c r="Q49" s="711"/>
      <c r="R49" s="669"/>
      <c r="S49" s="669"/>
      <c r="T49" s="669"/>
      <c r="U49" s="670"/>
      <c r="V49" s="559" t="s">
        <v>7</v>
      </c>
      <c r="W49" s="665" t="s">
        <v>118</v>
      </c>
      <c r="X49" s="665"/>
      <c r="Y49" s="560" t="s">
        <v>7</v>
      </c>
      <c r="Z49" s="665" t="s">
        <v>119</v>
      </c>
      <c r="AA49" s="665"/>
      <c r="AB49" s="560" t="s">
        <v>7</v>
      </c>
      <c r="AC49" s="665" t="s">
        <v>120</v>
      </c>
      <c r="AD49" s="666"/>
      <c r="AE49" s="764"/>
      <c r="AF49" s="765"/>
      <c r="AG49" s="765"/>
      <c r="AH49" s="765"/>
      <c r="AI49" s="766"/>
      <c r="AJ49" s="767"/>
      <c r="AK49" s="768"/>
    </row>
    <row r="50" spans="2:37" ht="16.5" customHeight="1" x14ac:dyDescent="0.15">
      <c r="B50" s="754" t="s">
        <v>132</v>
      </c>
      <c r="C50" s="708"/>
      <c r="D50" s="708"/>
      <c r="E50" s="708"/>
      <c r="F50" s="708"/>
      <c r="G50" s="708"/>
      <c r="H50" s="708"/>
      <c r="I50" s="708"/>
      <c r="J50" s="708"/>
      <c r="K50" s="708"/>
      <c r="L50" s="755"/>
      <c r="M50" s="556"/>
      <c r="N50" s="557"/>
      <c r="O50" s="557"/>
      <c r="P50" s="557"/>
      <c r="Q50" s="557"/>
      <c r="R50" s="557"/>
      <c r="S50" s="557"/>
      <c r="T50" s="557"/>
      <c r="U50" s="557"/>
      <c r="V50" s="558"/>
      <c r="W50" s="675"/>
      <c r="X50" s="756"/>
      <c r="Y50" s="756"/>
      <c r="Z50" s="756"/>
      <c r="AA50" s="756"/>
      <c r="AB50" s="756"/>
      <c r="AC50" s="756"/>
      <c r="AD50" s="756"/>
      <c r="AE50" s="756"/>
      <c r="AF50" s="756"/>
      <c r="AG50" s="756"/>
      <c r="AH50" s="756"/>
      <c r="AI50" s="756"/>
      <c r="AJ50" s="756"/>
      <c r="AK50" s="756"/>
    </row>
    <row r="51" spans="2:37" ht="16.5" customHeight="1" x14ac:dyDescent="0.15">
      <c r="B51" s="757" t="s">
        <v>133</v>
      </c>
      <c r="C51" s="758"/>
      <c r="D51" s="758"/>
      <c r="E51" s="758"/>
      <c r="F51" s="758"/>
      <c r="G51" s="758"/>
      <c r="H51" s="758"/>
      <c r="I51" s="758"/>
      <c r="J51" s="758"/>
      <c r="K51" s="758"/>
      <c r="L51" s="758"/>
      <c r="M51" s="759"/>
      <c r="N51" s="759"/>
      <c r="O51" s="760"/>
      <c r="P51" s="556"/>
      <c r="Q51" s="557"/>
      <c r="R51" s="557"/>
      <c r="S51" s="557"/>
      <c r="T51" s="557"/>
      <c r="U51" s="557"/>
      <c r="V51" s="558"/>
      <c r="W51" s="675"/>
      <c r="X51" s="756"/>
      <c r="Y51" s="756"/>
      <c r="Z51" s="756"/>
      <c r="AA51" s="756"/>
      <c r="AB51" s="756"/>
      <c r="AC51" s="756"/>
      <c r="AD51" s="756"/>
      <c r="AE51" s="756"/>
      <c r="AF51" s="756"/>
      <c r="AG51" s="756"/>
      <c r="AH51" s="756"/>
      <c r="AI51" s="756"/>
      <c r="AJ51" s="756"/>
      <c r="AK51" s="756"/>
    </row>
    <row r="52" spans="2:37" ht="16.5" customHeight="1" x14ac:dyDescent="0.15">
      <c r="B52" s="637" t="s">
        <v>134</v>
      </c>
      <c r="C52" s="668" t="s">
        <v>135</v>
      </c>
      <c r="D52" s="669"/>
      <c r="E52" s="669"/>
      <c r="F52" s="669"/>
      <c r="G52" s="669"/>
      <c r="H52" s="669"/>
      <c r="I52" s="669"/>
      <c r="J52" s="669"/>
      <c r="K52" s="669"/>
      <c r="L52" s="669"/>
      <c r="M52" s="669"/>
      <c r="N52" s="669"/>
      <c r="O52" s="669"/>
      <c r="P52" s="669"/>
      <c r="Q52" s="669"/>
      <c r="R52" s="669"/>
      <c r="S52" s="669"/>
      <c r="T52" s="669"/>
      <c r="U52" s="670"/>
      <c r="V52" s="668" t="s">
        <v>136</v>
      </c>
      <c r="W52" s="716"/>
      <c r="X52" s="716"/>
      <c r="Y52" s="716"/>
      <c r="Z52" s="716"/>
      <c r="AA52" s="716"/>
      <c r="AB52" s="716"/>
      <c r="AC52" s="716"/>
      <c r="AD52" s="716"/>
      <c r="AE52" s="716"/>
      <c r="AF52" s="716"/>
      <c r="AG52" s="716"/>
      <c r="AH52" s="716"/>
      <c r="AI52" s="716"/>
      <c r="AJ52" s="716"/>
      <c r="AK52" s="733"/>
    </row>
    <row r="53" spans="2:37" ht="16.5" customHeight="1" x14ac:dyDescent="0.15">
      <c r="B53" s="638"/>
      <c r="C53" s="761"/>
      <c r="D53" s="762"/>
      <c r="E53" s="762"/>
      <c r="F53" s="762"/>
      <c r="G53" s="762"/>
      <c r="H53" s="762"/>
      <c r="I53" s="762"/>
      <c r="J53" s="762"/>
      <c r="K53" s="762"/>
      <c r="L53" s="762"/>
      <c r="M53" s="762"/>
      <c r="N53" s="762"/>
      <c r="O53" s="762"/>
      <c r="P53" s="762"/>
      <c r="Q53" s="762"/>
      <c r="R53" s="762"/>
      <c r="S53" s="762"/>
      <c r="T53" s="762"/>
      <c r="U53" s="763"/>
      <c r="V53" s="761"/>
      <c r="W53" s="762"/>
      <c r="X53" s="762"/>
      <c r="Y53" s="762"/>
      <c r="Z53" s="762"/>
      <c r="AA53" s="762"/>
      <c r="AB53" s="762"/>
      <c r="AC53" s="762"/>
      <c r="AD53" s="762"/>
      <c r="AE53" s="762"/>
      <c r="AF53" s="762"/>
      <c r="AG53" s="762"/>
      <c r="AH53" s="762"/>
      <c r="AI53" s="762"/>
      <c r="AJ53" s="762"/>
      <c r="AK53" s="763"/>
    </row>
    <row r="54" spans="2:37" ht="16.5" customHeight="1" x14ac:dyDescent="0.15">
      <c r="B54" s="638"/>
      <c r="C54" s="720"/>
      <c r="D54" s="721"/>
      <c r="E54" s="721"/>
      <c r="F54" s="721"/>
      <c r="G54" s="721"/>
      <c r="H54" s="721"/>
      <c r="I54" s="721"/>
      <c r="J54" s="721"/>
      <c r="K54" s="721"/>
      <c r="L54" s="721"/>
      <c r="M54" s="721"/>
      <c r="N54" s="721"/>
      <c r="O54" s="721"/>
      <c r="P54" s="721"/>
      <c r="Q54" s="721"/>
      <c r="R54" s="721"/>
      <c r="S54" s="721"/>
      <c r="T54" s="721"/>
      <c r="U54" s="722"/>
      <c r="V54" s="720"/>
      <c r="W54" s="721"/>
      <c r="X54" s="721"/>
      <c r="Y54" s="721"/>
      <c r="Z54" s="721"/>
      <c r="AA54" s="721"/>
      <c r="AB54" s="721"/>
      <c r="AC54" s="721"/>
      <c r="AD54" s="721"/>
      <c r="AE54" s="721"/>
      <c r="AF54" s="721"/>
      <c r="AG54" s="721"/>
      <c r="AH54" s="721"/>
      <c r="AI54" s="721"/>
      <c r="AJ54" s="721"/>
      <c r="AK54" s="722"/>
    </row>
    <row r="55" spans="2:37" ht="16.5" customHeight="1" x14ac:dyDescent="0.15">
      <c r="B55" s="638"/>
      <c r="C55" s="720"/>
      <c r="D55" s="721"/>
      <c r="E55" s="721"/>
      <c r="F55" s="721"/>
      <c r="G55" s="721"/>
      <c r="H55" s="721"/>
      <c r="I55" s="721"/>
      <c r="J55" s="721"/>
      <c r="K55" s="721"/>
      <c r="L55" s="721"/>
      <c r="M55" s="721"/>
      <c r="N55" s="721"/>
      <c r="O55" s="721"/>
      <c r="P55" s="721"/>
      <c r="Q55" s="721"/>
      <c r="R55" s="721"/>
      <c r="S55" s="721"/>
      <c r="T55" s="721"/>
      <c r="U55" s="722"/>
      <c r="V55" s="720"/>
      <c r="W55" s="721"/>
      <c r="X55" s="721"/>
      <c r="Y55" s="721"/>
      <c r="Z55" s="721"/>
      <c r="AA55" s="721"/>
      <c r="AB55" s="721"/>
      <c r="AC55" s="721"/>
      <c r="AD55" s="721"/>
      <c r="AE55" s="721"/>
      <c r="AF55" s="721"/>
      <c r="AG55" s="721"/>
      <c r="AH55" s="721"/>
      <c r="AI55" s="721"/>
      <c r="AJ55" s="721"/>
      <c r="AK55" s="722"/>
    </row>
    <row r="56" spans="2:37" ht="16.5" customHeight="1" x14ac:dyDescent="0.15">
      <c r="B56" s="639"/>
      <c r="C56" s="696"/>
      <c r="D56" s="697"/>
      <c r="E56" s="697"/>
      <c r="F56" s="697"/>
      <c r="G56" s="697"/>
      <c r="H56" s="697"/>
      <c r="I56" s="697"/>
      <c r="J56" s="697"/>
      <c r="K56" s="697"/>
      <c r="L56" s="697"/>
      <c r="M56" s="697"/>
      <c r="N56" s="697"/>
      <c r="O56" s="697"/>
      <c r="P56" s="697"/>
      <c r="Q56" s="697"/>
      <c r="R56" s="697"/>
      <c r="S56" s="697"/>
      <c r="T56" s="697"/>
      <c r="U56" s="698"/>
      <c r="V56" s="696"/>
      <c r="W56" s="697"/>
      <c r="X56" s="697"/>
      <c r="Y56" s="697"/>
      <c r="Z56" s="697"/>
      <c r="AA56" s="697"/>
      <c r="AB56" s="697"/>
      <c r="AC56" s="697"/>
      <c r="AD56" s="697"/>
      <c r="AE56" s="697"/>
      <c r="AF56" s="697"/>
      <c r="AG56" s="697"/>
      <c r="AH56" s="697"/>
      <c r="AI56" s="697"/>
      <c r="AJ56" s="697"/>
      <c r="AK56" s="698"/>
    </row>
    <row r="57" spans="2:37" ht="16.5" customHeight="1" x14ac:dyDescent="0.15">
      <c r="B57" s="628" t="s">
        <v>137</v>
      </c>
      <c r="C57" s="629"/>
      <c r="D57" s="629"/>
      <c r="E57" s="629"/>
      <c r="F57" s="630"/>
      <c r="G57" s="667" t="s">
        <v>138</v>
      </c>
      <c r="H57" s="667"/>
      <c r="I57" s="667"/>
      <c r="J57" s="667"/>
      <c r="K57" s="667"/>
      <c r="L57" s="667"/>
      <c r="M57" s="667"/>
      <c r="N57" s="667"/>
      <c r="O57" s="667"/>
      <c r="P57" s="667"/>
      <c r="Q57" s="667"/>
      <c r="R57" s="667"/>
      <c r="S57" s="667"/>
      <c r="T57" s="667"/>
      <c r="U57" s="667"/>
      <c r="V57" s="667"/>
      <c r="W57" s="667"/>
      <c r="X57" s="667"/>
      <c r="Y57" s="667"/>
      <c r="Z57" s="667"/>
      <c r="AA57" s="667"/>
      <c r="AB57" s="667"/>
      <c r="AC57" s="667"/>
      <c r="AD57" s="667"/>
      <c r="AE57" s="667"/>
      <c r="AF57" s="667"/>
      <c r="AG57" s="667"/>
      <c r="AH57" s="667"/>
      <c r="AI57" s="667"/>
      <c r="AJ57" s="667"/>
      <c r="AK57" s="667"/>
    </row>
    <row r="58" spans="2:37" ht="16.5" customHeight="1" x14ac:dyDescent="0.15">
      <c r="B58" s="566"/>
      <c r="C58" s="566"/>
      <c r="D58" s="566"/>
      <c r="E58" s="566"/>
      <c r="F58" s="566"/>
      <c r="G58" s="567"/>
      <c r="H58" s="567"/>
      <c r="I58" s="567"/>
      <c r="J58" s="567"/>
      <c r="K58" s="567"/>
      <c r="L58" s="567"/>
      <c r="M58" s="567"/>
      <c r="N58" s="567"/>
      <c r="O58" s="567"/>
      <c r="P58" s="567"/>
      <c r="Q58" s="567"/>
      <c r="R58" s="567"/>
      <c r="S58" s="567"/>
      <c r="T58" s="567"/>
      <c r="U58" s="567"/>
      <c r="V58" s="769" t="s">
        <v>721</v>
      </c>
      <c r="W58" s="769"/>
      <c r="X58" s="769"/>
      <c r="Y58" s="769" t="s">
        <v>722</v>
      </c>
      <c r="Z58" s="769"/>
      <c r="AA58" s="770"/>
      <c r="AB58" s="770"/>
      <c r="AC58" s="770"/>
      <c r="AD58" s="770"/>
      <c r="AE58" s="770"/>
      <c r="AF58" s="770"/>
      <c r="AG58" s="770"/>
      <c r="AH58" s="770"/>
      <c r="AI58" s="770"/>
      <c r="AJ58" s="770"/>
      <c r="AK58" s="770"/>
    </row>
    <row r="59" spans="2:37" ht="16.5" customHeight="1" x14ac:dyDescent="0.15">
      <c r="B59" s="566"/>
      <c r="C59" s="566"/>
      <c r="D59" s="566"/>
      <c r="E59" s="566"/>
      <c r="F59" s="566"/>
      <c r="G59" s="567"/>
      <c r="H59" s="567"/>
      <c r="I59" s="567"/>
      <c r="J59" s="567"/>
      <c r="K59" s="567"/>
      <c r="L59" s="567"/>
      <c r="M59" s="567"/>
      <c r="N59" s="567"/>
      <c r="O59" s="567"/>
      <c r="P59" s="567"/>
      <c r="Q59" s="567"/>
      <c r="R59" s="567"/>
      <c r="S59" s="567"/>
      <c r="T59" s="567"/>
      <c r="U59" s="567"/>
      <c r="V59" s="769"/>
      <c r="W59" s="769"/>
      <c r="X59" s="769"/>
      <c r="Y59" s="769" t="s">
        <v>723</v>
      </c>
      <c r="Z59" s="769"/>
      <c r="AA59" s="770"/>
      <c r="AB59" s="770"/>
      <c r="AC59" s="770"/>
      <c r="AD59" s="770"/>
      <c r="AE59" s="770"/>
      <c r="AF59" s="769" t="s">
        <v>724</v>
      </c>
      <c r="AG59" s="769"/>
      <c r="AH59" s="628"/>
      <c r="AI59" s="629"/>
      <c r="AJ59" s="629"/>
      <c r="AK59" s="630"/>
    </row>
    <row r="61" spans="2:37" ht="16.5" customHeight="1" x14ac:dyDescent="0.15">
      <c r="B61" s="552" t="s">
        <v>139</v>
      </c>
    </row>
    <row r="62" spans="2:37" ht="16.5" customHeight="1" x14ac:dyDescent="0.15">
      <c r="B62" s="552" t="s">
        <v>140</v>
      </c>
    </row>
    <row r="63" spans="2:37" ht="16.5" customHeight="1" x14ac:dyDescent="0.15">
      <c r="B63" s="552" t="s">
        <v>141</v>
      </c>
    </row>
    <row r="64" spans="2:37" ht="16.5" customHeight="1" x14ac:dyDescent="0.15">
      <c r="B64" s="552" t="s">
        <v>142</v>
      </c>
    </row>
    <row r="65" spans="2:3" ht="16.5" customHeight="1" x14ac:dyDescent="0.15">
      <c r="B65" s="552" t="s">
        <v>143</v>
      </c>
    </row>
    <row r="66" spans="2:3" ht="16.5" customHeight="1" x14ac:dyDescent="0.15">
      <c r="B66" s="552" t="s">
        <v>144</v>
      </c>
    </row>
    <row r="67" spans="2:3" ht="16.5" customHeight="1" x14ac:dyDescent="0.15">
      <c r="B67" s="552" t="s">
        <v>145</v>
      </c>
    </row>
    <row r="68" spans="2:3" ht="16.5" customHeight="1" x14ac:dyDescent="0.15">
      <c r="C68" s="552" t="s">
        <v>146</v>
      </c>
    </row>
    <row r="69" spans="2:3" ht="16.5" customHeight="1" x14ac:dyDescent="0.15">
      <c r="B69" s="552" t="s">
        <v>147</v>
      </c>
    </row>
    <row r="70" spans="2:3" ht="16.5" customHeight="1" x14ac:dyDescent="0.15">
      <c r="B70" s="552" t="s">
        <v>148</v>
      </c>
    </row>
    <row r="71" spans="2:3" ht="16.5" customHeight="1" x14ac:dyDescent="0.15">
      <c r="B71" s="552" t="s">
        <v>149</v>
      </c>
    </row>
  </sheetData>
  <mergeCells count="202">
    <mergeCell ref="B57:F57"/>
    <mergeCell ref="G57:AK57"/>
    <mergeCell ref="V58:X59"/>
    <mergeCell ref="Y58:Z58"/>
    <mergeCell ref="AA58:AK58"/>
    <mergeCell ref="Y59:Z59"/>
    <mergeCell ref="AA59:AE59"/>
    <mergeCell ref="AF59:AG59"/>
    <mergeCell ref="AH59:AK59"/>
    <mergeCell ref="B50:L50"/>
    <mergeCell ref="W50:AK51"/>
    <mergeCell ref="B51:O51"/>
    <mergeCell ref="B52:B56"/>
    <mergeCell ref="C52:U52"/>
    <mergeCell ref="V52:AK52"/>
    <mergeCell ref="C53:U56"/>
    <mergeCell ref="V53:AK56"/>
    <mergeCell ref="AJ48:AK48"/>
    <mergeCell ref="E49:N49"/>
    <mergeCell ref="O49:P49"/>
    <mergeCell ref="Q49:U49"/>
    <mergeCell ref="W49:X49"/>
    <mergeCell ref="Z49:AA49"/>
    <mergeCell ref="AC49:AD49"/>
    <mergeCell ref="AE49:AI49"/>
    <mergeCell ref="AJ49:AK49"/>
    <mergeCell ref="C47:D49"/>
    <mergeCell ref="B39:B49"/>
    <mergeCell ref="AC47:AD47"/>
    <mergeCell ref="AE47:AI47"/>
    <mergeCell ref="AJ47:AK47"/>
    <mergeCell ref="E48:N48"/>
    <mergeCell ref="O48:P48"/>
    <mergeCell ref="Q48:U48"/>
    <mergeCell ref="W48:X48"/>
    <mergeCell ref="Z48:AA48"/>
    <mergeCell ref="AC48:AD48"/>
    <mergeCell ref="AE48:AI48"/>
    <mergeCell ref="E47:N47"/>
    <mergeCell ref="O47:P47"/>
    <mergeCell ref="Q47:U47"/>
    <mergeCell ref="W47:X47"/>
    <mergeCell ref="Z47:AA47"/>
    <mergeCell ref="AE45:AI45"/>
    <mergeCell ref="AJ45:AK45"/>
    <mergeCell ref="E46:N46"/>
    <mergeCell ref="O46:P46"/>
    <mergeCell ref="Q46:U46"/>
    <mergeCell ref="W46:X46"/>
    <mergeCell ref="Z46:AA46"/>
    <mergeCell ref="AC46:AD46"/>
    <mergeCell ref="AE46:AI46"/>
    <mergeCell ref="AJ46:AK46"/>
    <mergeCell ref="E45:N45"/>
    <mergeCell ref="O45:P45"/>
    <mergeCell ref="Q45:U45"/>
    <mergeCell ref="W45:X45"/>
    <mergeCell ref="Z45:AA45"/>
    <mergeCell ref="AC45:AD45"/>
    <mergeCell ref="Z42:AA42"/>
    <mergeCell ref="AC42:AD42"/>
    <mergeCell ref="AE42:AI42"/>
    <mergeCell ref="AJ42:AK42"/>
    <mergeCell ref="AJ43:AK43"/>
    <mergeCell ref="E44:N44"/>
    <mergeCell ref="O44:P44"/>
    <mergeCell ref="Q44:U44"/>
    <mergeCell ref="W44:X44"/>
    <mergeCell ref="Z44:AA44"/>
    <mergeCell ref="AC44:AD44"/>
    <mergeCell ref="AE44:AI44"/>
    <mergeCell ref="AJ44:AK44"/>
    <mergeCell ref="O43:P43"/>
    <mergeCell ref="Q43:U43"/>
    <mergeCell ref="W43:X43"/>
    <mergeCell ref="Z43:AA43"/>
    <mergeCell ref="AC43:AD43"/>
    <mergeCell ref="AE43:AI43"/>
    <mergeCell ref="AJ39:AK39"/>
    <mergeCell ref="Q40:U40"/>
    <mergeCell ref="V40:AD40"/>
    <mergeCell ref="AE40:AI40"/>
    <mergeCell ref="AJ40:AK40"/>
    <mergeCell ref="C41:D46"/>
    <mergeCell ref="E41:N41"/>
    <mergeCell ref="O41:P41"/>
    <mergeCell ref="Q41:U41"/>
    <mergeCell ref="W41:X41"/>
    <mergeCell ref="C39:N40"/>
    <mergeCell ref="O39:P40"/>
    <mergeCell ref="Q39:U39"/>
    <mergeCell ref="V39:AD39"/>
    <mergeCell ref="AE39:AI39"/>
    <mergeCell ref="Z41:AA41"/>
    <mergeCell ref="AC41:AD41"/>
    <mergeCell ref="AE41:AI41"/>
    <mergeCell ref="E43:N43"/>
    <mergeCell ref="AJ41:AK41"/>
    <mergeCell ref="E42:N42"/>
    <mergeCell ref="O42:P42"/>
    <mergeCell ref="Q42:U42"/>
    <mergeCell ref="W42:X42"/>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Y9:AK9"/>
    <mergeCell ref="V10:X10"/>
    <mergeCell ref="Y10:AK10"/>
    <mergeCell ref="Y11:AK11"/>
    <mergeCell ref="N13:O13"/>
    <mergeCell ref="AB13:AI13"/>
    <mergeCell ref="AJ13:AK13"/>
    <mergeCell ref="AB3:AF3"/>
    <mergeCell ref="AG3:AK3"/>
    <mergeCell ref="B5:AK5"/>
    <mergeCell ref="AF6:AG6"/>
    <mergeCell ref="H7:J7"/>
    <mergeCell ref="V8:X8"/>
    <mergeCell ref="Y8:AK8"/>
  </mergeCells>
  <phoneticPr fontId="3"/>
  <dataValidations count="2">
    <dataValidation type="list" allowBlank="1" showInputMessage="1" showErrorMessage="1" sqref="O41:P49" xr:uid="{00000000-0002-0000-0100-000000000000}">
      <formula1>"○"</formula1>
    </dataValidation>
    <dataValidation type="list" allowBlank="1" showInputMessage="1" showErrorMessage="1" sqref="Y41:Y49 V41:V49 AB41:AB49" xr:uid="{00000000-0002-0000-0100-000001000000}">
      <formula1>"□,■"</formula1>
    </dataValidation>
  </dataValidations>
  <pageMargins left="0.7" right="0.36" top="0.75" bottom="0.53" header="0.3" footer="0.3"/>
  <pageSetup paperSize="9"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G46"/>
  <sheetViews>
    <sheetView view="pageBreakPreview" zoomScale="90" zoomScaleNormal="85" zoomScaleSheetLayoutView="90" workbookViewId="0">
      <selection activeCell="E44" sqref="E44"/>
    </sheetView>
  </sheetViews>
  <sheetFormatPr defaultRowHeight="13.5" x14ac:dyDescent="0.15"/>
  <cols>
    <col min="1" max="2" width="4.25" style="12" customWidth="1"/>
    <col min="3" max="3" width="25" style="1" customWidth="1"/>
    <col min="4" max="4" width="4.875" style="1" customWidth="1"/>
    <col min="5" max="5" width="43.37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4.75" style="1" customWidth="1"/>
    <col min="31" max="32" width="4.875" style="1" customWidth="1"/>
    <col min="33" max="16384" width="9" style="1"/>
  </cols>
  <sheetData>
    <row r="2" spans="1:32" ht="20.25" customHeight="1" x14ac:dyDescent="0.15">
      <c r="A2" s="178" t="s">
        <v>319</v>
      </c>
      <c r="B2" s="179"/>
      <c r="C2" s="180"/>
    </row>
    <row r="3" spans="1:32" ht="20.25" customHeight="1" x14ac:dyDescent="0.15">
      <c r="A3" s="779" t="s">
        <v>318</v>
      </c>
      <c r="B3" s="779"/>
      <c r="C3" s="779"/>
      <c r="D3" s="779"/>
      <c r="E3" s="779"/>
      <c r="F3" s="779"/>
      <c r="G3" s="779"/>
      <c r="H3" s="779"/>
      <c r="I3" s="779"/>
      <c r="J3" s="779"/>
      <c r="K3" s="779"/>
      <c r="L3" s="779"/>
      <c r="M3" s="779"/>
      <c r="N3" s="779"/>
      <c r="O3" s="779"/>
      <c r="P3" s="779"/>
      <c r="Q3" s="779"/>
      <c r="R3" s="779"/>
      <c r="S3" s="779"/>
      <c r="T3" s="779"/>
      <c r="U3" s="779"/>
      <c r="V3" s="779"/>
      <c r="W3" s="779"/>
      <c r="X3" s="779"/>
      <c r="Y3" s="779"/>
      <c r="Z3" s="779"/>
      <c r="AA3" s="779"/>
      <c r="AB3" s="779"/>
      <c r="AC3" s="779"/>
      <c r="AD3" s="779"/>
      <c r="AE3" s="779"/>
      <c r="AF3" s="779"/>
    </row>
    <row r="4" spans="1:32" ht="20.25" customHeight="1" x14ac:dyDescent="0.15"/>
    <row r="5" spans="1:32" s="230" customFormat="1" ht="30" customHeight="1" x14ac:dyDescent="0.15">
      <c r="A5" s="233"/>
      <c r="C5" s="268" t="s">
        <v>346</v>
      </c>
      <c r="D5" s="786"/>
      <c r="E5" s="786"/>
      <c r="F5" s="786"/>
      <c r="G5" s="786"/>
      <c r="I5" s="787" t="s">
        <v>349</v>
      </c>
      <c r="J5" s="787"/>
      <c r="K5" s="787"/>
      <c r="L5" s="787"/>
      <c r="M5" s="787"/>
      <c r="N5" s="266"/>
      <c r="O5" s="13"/>
      <c r="P5" s="13"/>
      <c r="Q5" s="13"/>
      <c r="R5" s="13"/>
      <c r="S5" s="13"/>
      <c r="T5" s="13"/>
      <c r="U5" s="13"/>
      <c r="V5" s="13"/>
      <c r="W5" s="13"/>
      <c r="X5" s="267"/>
    </row>
    <row r="6" spans="1:32" s="230" customFormat="1" ht="20.25" customHeight="1" x14ac:dyDescent="0.15">
      <c r="A6" s="233"/>
      <c r="C6" s="233"/>
    </row>
    <row r="7" spans="1:32" ht="30" customHeight="1" x14ac:dyDescent="0.15">
      <c r="C7" s="268" t="s">
        <v>347</v>
      </c>
      <c r="D7" s="786"/>
      <c r="E7" s="786"/>
      <c r="H7" s="268" t="s">
        <v>348</v>
      </c>
      <c r="I7" s="253"/>
      <c r="J7" s="264" t="s">
        <v>350</v>
      </c>
      <c r="K7" s="264"/>
      <c r="L7" s="264"/>
      <c r="M7" s="264" t="s">
        <v>351</v>
      </c>
      <c r="N7" s="264"/>
      <c r="O7" s="264" t="s">
        <v>352</v>
      </c>
      <c r="P7" s="264"/>
      <c r="Q7" s="265" t="s">
        <v>353</v>
      </c>
      <c r="S7" s="780" t="s">
        <v>0</v>
      </c>
      <c r="T7" s="781"/>
      <c r="U7" s="781"/>
      <c r="V7" s="782"/>
      <c r="W7" s="269">
        <v>4</v>
      </c>
      <c r="X7" s="270">
        <v>0</v>
      </c>
      <c r="Y7" s="93"/>
      <c r="Z7" s="93"/>
      <c r="AA7" s="93"/>
      <c r="AB7" s="93"/>
      <c r="AC7" s="93"/>
      <c r="AD7" s="93"/>
      <c r="AE7" s="93"/>
      <c r="AF7" s="92"/>
    </row>
    <row r="8" spans="1:32" ht="20.25" customHeight="1" x14ac:dyDescent="0.15"/>
    <row r="9" spans="1:32" ht="17.25" customHeight="1" x14ac:dyDescent="0.15">
      <c r="A9" s="783" t="s">
        <v>1</v>
      </c>
      <c r="B9" s="784"/>
      <c r="C9" s="785"/>
      <c r="D9" s="783" t="s">
        <v>2</v>
      </c>
      <c r="E9" s="785"/>
      <c r="F9" s="783" t="s">
        <v>3</v>
      </c>
      <c r="G9" s="785"/>
      <c r="H9" s="783" t="s">
        <v>4</v>
      </c>
      <c r="I9" s="784"/>
      <c r="J9" s="784"/>
      <c r="K9" s="784"/>
      <c r="L9" s="784"/>
      <c r="M9" s="784"/>
      <c r="N9" s="784"/>
      <c r="O9" s="784"/>
      <c r="P9" s="784"/>
      <c r="Q9" s="784"/>
      <c r="R9" s="784"/>
      <c r="S9" s="784"/>
      <c r="T9" s="784"/>
      <c r="U9" s="784"/>
      <c r="V9" s="784"/>
      <c r="W9" s="784"/>
      <c r="X9" s="785"/>
      <c r="Y9" s="783" t="s">
        <v>5</v>
      </c>
      <c r="Z9" s="784"/>
      <c r="AA9" s="784"/>
      <c r="AB9" s="785"/>
      <c r="AC9" s="783" t="s">
        <v>6</v>
      </c>
      <c r="AD9" s="784"/>
      <c r="AE9" s="784"/>
      <c r="AF9" s="785"/>
    </row>
    <row r="10" spans="1:32" ht="18.75" customHeight="1" x14ac:dyDescent="0.15">
      <c r="A10" s="41"/>
      <c r="B10" s="90"/>
      <c r="C10" s="97"/>
      <c r="D10" s="6"/>
      <c r="E10" s="98"/>
      <c r="F10" s="6"/>
      <c r="G10" s="4"/>
      <c r="H10" s="796" t="s">
        <v>43</v>
      </c>
      <c r="I10" s="161" t="s">
        <v>7</v>
      </c>
      <c r="J10" s="22" t="s">
        <v>13</v>
      </c>
      <c r="K10" s="22"/>
      <c r="L10" s="91"/>
      <c r="M10" s="153" t="s">
        <v>7</v>
      </c>
      <c r="N10" s="22" t="s">
        <v>44</v>
      </c>
      <c r="O10" s="22"/>
      <c r="P10" s="91"/>
      <c r="Q10" s="153" t="s">
        <v>7</v>
      </c>
      <c r="R10" s="7" t="s">
        <v>45</v>
      </c>
      <c r="S10" s="7"/>
      <c r="T10" s="7"/>
      <c r="U10" s="153" t="s">
        <v>7</v>
      </c>
      <c r="V10" s="7" t="s">
        <v>46</v>
      </c>
      <c r="W10" s="7"/>
      <c r="X10" s="4"/>
      <c r="Y10" s="161" t="s">
        <v>7</v>
      </c>
      <c r="Z10" s="22" t="s">
        <v>8</v>
      </c>
      <c r="AA10" s="22"/>
      <c r="AB10" s="135"/>
      <c r="AC10" s="798"/>
      <c r="AD10" s="798"/>
      <c r="AE10" s="798"/>
      <c r="AF10" s="798"/>
    </row>
    <row r="11" spans="1:32" ht="18.75" customHeight="1" x14ac:dyDescent="0.15">
      <c r="A11" s="88"/>
      <c r="B11" s="87"/>
      <c r="C11" s="99"/>
      <c r="D11" s="86"/>
      <c r="E11" s="85"/>
      <c r="F11" s="86"/>
      <c r="G11" s="96"/>
      <c r="H11" s="797"/>
      <c r="I11" s="134" t="s">
        <v>7</v>
      </c>
      <c r="J11" s="143" t="s">
        <v>47</v>
      </c>
      <c r="K11" s="89"/>
      <c r="L11" s="89"/>
      <c r="M11" s="134" t="s">
        <v>7</v>
      </c>
      <c r="N11" s="143" t="s">
        <v>48</v>
      </c>
      <c r="O11" s="89"/>
      <c r="P11" s="89"/>
      <c r="Q11" s="134" t="s">
        <v>7</v>
      </c>
      <c r="R11" s="143" t="s">
        <v>49</v>
      </c>
      <c r="S11" s="89"/>
      <c r="T11" s="89"/>
      <c r="U11" s="89"/>
      <c r="V11" s="89"/>
      <c r="W11" s="89"/>
      <c r="X11" s="148"/>
      <c r="Y11" s="134" t="s">
        <v>7</v>
      </c>
      <c r="Z11" s="2" t="s">
        <v>9</v>
      </c>
      <c r="AA11" s="95"/>
      <c r="AB11" s="137"/>
      <c r="AC11" s="799"/>
      <c r="AD11" s="799"/>
      <c r="AE11" s="799"/>
      <c r="AF11" s="799"/>
    </row>
    <row r="12" spans="1:32" ht="19.5" customHeight="1" x14ac:dyDescent="0.15">
      <c r="A12" s="88"/>
      <c r="B12" s="87"/>
      <c r="C12" s="99"/>
      <c r="D12" s="86"/>
      <c r="E12" s="85"/>
      <c r="F12" s="136"/>
      <c r="G12" s="94"/>
      <c r="H12" s="139" t="s">
        <v>10</v>
      </c>
      <c r="I12" s="101" t="s">
        <v>7</v>
      </c>
      <c r="J12" s="102" t="s">
        <v>11</v>
      </c>
      <c r="K12" s="103"/>
      <c r="L12" s="140"/>
      <c r="M12" s="104" t="s">
        <v>7</v>
      </c>
      <c r="N12" s="102" t="s">
        <v>12</v>
      </c>
      <c r="O12" s="104"/>
      <c r="P12" s="102"/>
      <c r="Q12" s="156"/>
      <c r="R12" s="156"/>
      <c r="S12" s="156"/>
      <c r="T12" s="156"/>
      <c r="U12" s="156"/>
      <c r="V12" s="156"/>
      <c r="W12" s="156"/>
      <c r="X12" s="157"/>
      <c r="Y12" s="95"/>
      <c r="Z12" s="95"/>
      <c r="AA12" s="95"/>
      <c r="AB12" s="137"/>
      <c r="AC12" s="799"/>
      <c r="AD12" s="799"/>
      <c r="AE12" s="799"/>
      <c r="AF12" s="799"/>
    </row>
    <row r="13" spans="1:32" ht="19.5" customHeight="1" x14ac:dyDescent="0.15">
      <c r="A13" s="88"/>
      <c r="B13" s="87"/>
      <c r="C13" s="99"/>
      <c r="D13" s="86"/>
      <c r="E13" s="85"/>
      <c r="F13" s="136"/>
      <c r="G13" s="94"/>
      <c r="H13" s="139" t="s">
        <v>34</v>
      </c>
      <c r="I13" s="101" t="s">
        <v>7</v>
      </c>
      <c r="J13" s="102" t="s">
        <v>11</v>
      </c>
      <c r="K13" s="103"/>
      <c r="L13" s="140"/>
      <c r="M13" s="104" t="s">
        <v>7</v>
      </c>
      <c r="N13" s="102" t="s">
        <v>12</v>
      </c>
      <c r="O13" s="104"/>
      <c r="P13" s="102"/>
      <c r="Q13" s="156"/>
      <c r="R13" s="156"/>
      <c r="S13" s="156"/>
      <c r="T13" s="156"/>
      <c r="U13" s="156"/>
      <c r="V13" s="156"/>
      <c r="W13" s="156"/>
      <c r="X13" s="157"/>
      <c r="Y13" s="95"/>
      <c r="Z13" s="95"/>
      <c r="AA13" s="95"/>
      <c r="AB13" s="137"/>
      <c r="AC13" s="799"/>
      <c r="AD13" s="799"/>
      <c r="AE13" s="799"/>
      <c r="AF13" s="799"/>
    </row>
    <row r="14" spans="1:32" ht="18.75" customHeight="1" x14ac:dyDescent="0.15">
      <c r="A14" s="88"/>
      <c r="B14" s="87"/>
      <c r="C14" s="99"/>
      <c r="D14" s="86"/>
      <c r="E14" s="85"/>
      <c r="F14" s="86"/>
      <c r="G14" s="96"/>
      <c r="H14" s="801" t="s">
        <v>35</v>
      </c>
      <c r="I14" s="775" t="s">
        <v>7</v>
      </c>
      <c r="J14" s="777" t="s">
        <v>13</v>
      </c>
      <c r="K14" s="777"/>
      <c r="L14" s="794" t="s">
        <v>7</v>
      </c>
      <c r="M14" s="777" t="s">
        <v>16</v>
      </c>
      <c r="N14" s="777"/>
      <c r="O14" s="111"/>
      <c r="P14" s="111"/>
      <c r="Q14" s="111"/>
      <c r="R14" s="111"/>
      <c r="S14" s="111"/>
      <c r="T14" s="111"/>
      <c r="U14" s="111"/>
      <c r="V14" s="111"/>
      <c r="W14" s="111"/>
      <c r="X14" s="145"/>
      <c r="Y14" s="138"/>
      <c r="Z14" s="95"/>
      <c r="AA14" s="95"/>
      <c r="AB14" s="137"/>
      <c r="AC14" s="800"/>
      <c r="AD14" s="800"/>
      <c r="AE14" s="800"/>
      <c r="AF14" s="800"/>
    </row>
    <row r="15" spans="1:32" ht="18.75" customHeight="1" x14ac:dyDescent="0.15">
      <c r="A15" s="88"/>
      <c r="B15" s="87"/>
      <c r="C15" s="99"/>
      <c r="D15" s="86"/>
      <c r="E15" s="85"/>
      <c r="F15" s="86"/>
      <c r="G15" s="96"/>
      <c r="H15" s="801"/>
      <c r="I15" s="802"/>
      <c r="J15" s="803"/>
      <c r="K15" s="803"/>
      <c r="L15" s="804"/>
      <c r="M15" s="803"/>
      <c r="N15" s="803"/>
      <c r="X15" s="96"/>
      <c r="Y15" s="138"/>
      <c r="Z15" s="95"/>
      <c r="AA15" s="95"/>
      <c r="AB15" s="137"/>
      <c r="AC15" s="800"/>
      <c r="AD15" s="800"/>
      <c r="AE15" s="800"/>
      <c r="AF15" s="800"/>
    </row>
    <row r="16" spans="1:32" ht="18.75" customHeight="1" x14ac:dyDescent="0.15">
      <c r="A16" s="88"/>
      <c r="B16" s="87"/>
      <c r="C16" s="99"/>
      <c r="D16" s="86"/>
      <c r="E16" s="85"/>
      <c r="F16" s="86"/>
      <c r="G16" s="96"/>
      <c r="H16" s="801"/>
      <c r="I16" s="776"/>
      <c r="J16" s="778"/>
      <c r="K16" s="778"/>
      <c r="L16" s="795"/>
      <c r="M16" s="778"/>
      <c r="N16" s="778"/>
      <c r="O16" s="89"/>
      <c r="P16" s="89"/>
      <c r="Q16" s="89"/>
      <c r="R16" s="89"/>
      <c r="S16" s="89"/>
      <c r="T16" s="89"/>
      <c r="U16" s="89"/>
      <c r="V16" s="89"/>
      <c r="W16" s="89"/>
      <c r="X16" s="148"/>
      <c r="Y16" s="138"/>
      <c r="Z16" s="95"/>
      <c r="AA16" s="95"/>
      <c r="AB16" s="137"/>
      <c r="AC16" s="800"/>
      <c r="AD16" s="800"/>
      <c r="AE16" s="800"/>
      <c r="AF16" s="800"/>
    </row>
    <row r="17" spans="1:32" ht="18.75" customHeight="1" x14ac:dyDescent="0.15">
      <c r="A17" s="88"/>
      <c r="B17" s="87"/>
      <c r="C17" s="99"/>
      <c r="D17" s="86"/>
      <c r="E17" s="85"/>
      <c r="F17" s="86"/>
      <c r="G17" s="96"/>
      <c r="H17" s="100" t="s">
        <v>50</v>
      </c>
      <c r="I17" s="101" t="s">
        <v>7</v>
      </c>
      <c r="J17" s="102" t="s">
        <v>23</v>
      </c>
      <c r="K17" s="103"/>
      <c r="L17" s="140"/>
      <c r="M17" s="104" t="s">
        <v>7</v>
      </c>
      <c r="N17" s="102" t="s">
        <v>24</v>
      </c>
      <c r="O17" s="156"/>
      <c r="P17" s="156"/>
      <c r="Q17" s="156"/>
      <c r="R17" s="156"/>
      <c r="S17" s="156"/>
      <c r="T17" s="156"/>
      <c r="U17" s="156"/>
      <c r="V17" s="156"/>
      <c r="W17" s="156"/>
      <c r="X17" s="157"/>
      <c r="Y17" s="138"/>
      <c r="Z17" s="95"/>
      <c r="AA17" s="95"/>
      <c r="AB17" s="137"/>
      <c r="AC17" s="800"/>
      <c r="AD17" s="800"/>
      <c r="AE17" s="800"/>
      <c r="AF17" s="800"/>
    </row>
    <row r="18" spans="1:32" ht="18.75" customHeight="1" x14ac:dyDescent="0.15">
      <c r="A18" s="88"/>
      <c r="B18" s="87"/>
      <c r="C18" s="99"/>
      <c r="F18" s="86"/>
      <c r="G18" s="96"/>
      <c r="H18" s="150" t="s">
        <v>51</v>
      </c>
      <c r="I18" s="101" t="s">
        <v>7</v>
      </c>
      <c r="J18" s="102" t="s">
        <v>13</v>
      </c>
      <c r="K18" s="103"/>
      <c r="L18" s="104" t="s">
        <v>7</v>
      </c>
      <c r="M18" s="102" t="s">
        <v>16</v>
      </c>
      <c r="N18" s="112"/>
      <c r="O18" s="112"/>
      <c r="P18" s="112"/>
      <c r="Q18" s="112"/>
      <c r="R18" s="112"/>
      <c r="S18" s="112"/>
      <c r="T18" s="112"/>
      <c r="U18" s="112"/>
      <c r="V18" s="112"/>
      <c r="W18" s="112"/>
      <c r="X18" s="144"/>
      <c r="Y18" s="138"/>
      <c r="Z18" s="95"/>
      <c r="AA18" s="95"/>
      <c r="AB18" s="137"/>
      <c r="AC18" s="800"/>
      <c r="AD18" s="800"/>
      <c r="AE18" s="800"/>
      <c r="AF18" s="800"/>
    </row>
    <row r="19" spans="1:32" ht="18.75" customHeight="1" x14ac:dyDescent="0.15">
      <c r="A19" s="88"/>
      <c r="B19" s="87"/>
      <c r="C19" s="99"/>
      <c r="D19" s="134" t="s">
        <v>7</v>
      </c>
      <c r="E19" s="85" t="s">
        <v>54</v>
      </c>
      <c r="F19" s="86"/>
      <c r="G19" s="96"/>
      <c r="H19" s="141" t="s">
        <v>37</v>
      </c>
      <c r="I19" s="101" t="s">
        <v>7</v>
      </c>
      <c r="J19" s="102" t="s">
        <v>13</v>
      </c>
      <c r="K19" s="102"/>
      <c r="L19" s="104" t="s">
        <v>7</v>
      </c>
      <c r="M19" s="102" t="s">
        <v>14</v>
      </c>
      <c r="N19" s="102"/>
      <c r="O19" s="104" t="s">
        <v>7</v>
      </c>
      <c r="P19" s="102" t="s">
        <v>15</v>
      </c>
      <c r="Q19" s="112"/>
      <c r="R19" s="112"/>
      <c r="S19" s="112"/>
      <c r="T19" s="112"/>
      <c r="U19" s="112"/>
      <c r="V19" s="112"/>
      <c r="W19" s="112"/>
      <c r="X19" s="144"/>
      <c r="Y19" s="138"/>
      <c r="Z19" s="95"/>
      <c r="AA19" s="95"/>
      <c r="AB19" s="137"/>
      <c r="AC19" s="800"/>
      <c r="AD19" s="800"/>
      <c r="AE19" s="800"/>
      <c r="AF19" s="800"/>
    </row>
    <row r="20" spans="1:32" ht="18.75" customHeight="1" x14ac:dyDescent="0.15">
      <c r="A20" s="88"/>
      <c r="B20" s="87"/>
      <c r="C20" s="99"/>
      <c r="D20" s="134"/>
      <c r="E20" s="85"/>
      <c r="F20" s="86"/>
      <c r="G20" s="96"/>
      <c r="H20" s="773" t="s">
        <v>26</v>
      </c>
      <c r="I20" s="158" t="s">
        <v>7</v>
      </c>
      <c r="J20" s="142" t="s">
        <v>13</v>
      </c>
      <c r="K20" s="142"/>
      <c r="L20" s="146"/>
      <c r="M20" s="159" t="s">
        <v>7</v>
      </c>
      <c r="N20" s="142" t="s">
        <v>28</v>
      </c>
      <c r="O20" s="142"/>
      <c r="P20" s="146"/>
      <c r="Q20" s="159" t="s">
        <v>7</v>
      </c>
      <c r="R20" s="111" t="s">
        <v>29</v>
      </c>
      <c r="S20" s="111"/>
      <c r="T20" s="111"/>
      <c r="U20" s="159" t="s">
        <v>7</v>
      </c>
      <c r="V20" s="111" t="s">
        <v>52</v>
      </c>
      <c r="W20" s="111"/>
      <c r="X20" s="145"/>
      <c r="Y20" s="138"/>
      <c r="Z20" s="95"/>
      <c r="AA20" s="95"/>
      <c r="AB20" s="137"/>
      <c r="AC20" s="800"/>
      <c r="AD20" s="800"/>
      <c r="AE20" s="800"/>
      <c r="AF20" s="800"/>
    </row>
    <row r="21" spans="1:32" ht="18.75" customHeight="1" x14ac:dyDescent="0.15">
      <c r="A21" s="88"/>
      <c r="B21" s="87"/>
      <c r="C21" s="99"/>
      <c r="F21" s="86"/>
      <c r="G21" s="96"/>
      <c r="H21" s="805"/>
      <c r="I21" s="162"/>
      <c r="J21" s="163"/>
      <c r="K21" s="143"/>
      <c r="L21" s="147"/>
      <c r="M21" s="164"/>
      <c r="N21" s="163"/>
      <c r="O21" s="143"/>
      <c r="P21" s="147"/>
      <c r="Q21" s="160"/>
      <c r="R21" s="89"/>
      <c r="S21" s="89"/>
      <c r="T21" s="89"/>
      <c r="U21" s="160"/>
      <c r="V21" s="89"/>
      <c r="W21" s="89"/>
      <c r="X21" s="148"/>
      <c r="Y21" s="138"/>
      <c r="Z21" s="95"/>
      <c r="AA21" s="95"/>
      <c r="AB21" s="137"/>
      <c r="AC21" s="800"/>
      <c r="AD21" s="800"/>
      <c r="AE21" s="800"/>
      <c r="AF21" s="800"/>
    </row>
    <row r="22" spans="1:32" ht="19.5" customHeight="1" x14ac:dyDescent="0.15">
      <c r="A22" s="152" t="s">
        <v>7</v>
      </c>
      <c r="B22" s="87">
        <v>16</v>
      </c>
      <c r="C22" s="99" t="s">
        <v>56</v>
      </c>
      <c r="D22" s="134" t="s">
        <v>7</v>
      </c>
      <c r="E22" s="85" t="s">
        <v>57</v>
      </c>
      <c r="F22" s="136"/>
      <c r="G22" s="94"/>
      <c r="H22" s="806" t="s">
        <v>30</v>
      </c>
      <c r="I22" s="802" t="s">
        <v>7</v>
      </c>
      <c r="J22" s="803" t="s">
        <v>13</v>
      </c>
      <c r="K22" s="803"/>
      <c r="L22" s="804" t="s">
        <v>7</v>
      </c>
      <c r="M22" s="803" t="s">
        <v>16</v>
      </c>
      <c r="N22" s="803"/>
      <c r="O22" s="2"/>
      <c r="P22" s="21"/>
      <c r="Q22" s="134"/>
      <c r="R22" s="21"/>
      <c r="U22" s="21"/>
      <c r="V22" s="21"/>
      <c r="X22" s="96"/>
      <c r="Y22" s="138"/>
      <c r="Z22" s="95"/>
      <c r="AA22" s="95"/>
      <c r="AB22" s="137"/>
      <c r="AC22" s="800"/>
      <c r="AD22" s="800"/>
      <c r="AE22" s="800"/>
      <c r="AF22" s="800"/>
    </row>
    <row r="23" spans="1:32" ht="19.5" customHeight="1" x14ac:dyDescent="0.15">
      <c r="A23" s="88"/>
      <c r="B23" s="87"/>
      <c r="C23" s="99"/>
      <c r="F23" s="136"/>
      <c r="G23" s="94"/>
      <c r="H23" s="805"/>
      <c r="I23" s="776"/>
      <c r="J23" s="778"/>
      <c r="K23" s="778"/>
      <c r="L23" s="795"/>
      <c r="M23" s="778"/>
      <c r="N23" s="778"/>
      <c r="O23" s="2"/>
      <c r="P23" s="21"/>
      <c r="Q23" s="134"/>
      <c r="R23" s="89"/>
      <c r="U23" s="160"/>
      <c r="V23" s="89"/>
      <c r="X23" s="96"/>
      <c r="Y23" s="138"/>
      <c r="Z23" s="95"/>
      <c r="AA23" s="95"/>
      <c r="AB23" s="137"/>
      <c r="AC23" s="800"/>
      <c r="AD23" s="800"/>
      <c r="AE23" s="800"/>
      <c r="AF23" s="800"/>
    </row>
    <row r="24" spans="1:32" ht="18.75" customHeight="1" x14ac:dyDescent="0.15">
      <c r="A24" s="88"/>
      <c r="B24" s="87"/>
      <c r="C24" s="99"/>
      <c r="F24" s="86"/>
      <c r="G24" s="96"/>
      <c r="H24" s="141" t="s">
        <v>53</v>
      </c>
      <c r="I24" s="104" t="s">
        <v>7</v>
      </c>
      <c r="J24" s="102" t="s">
        <v>13</v>
      </c>
      <c r="K24" s="102"/>
      <c r="L24" s="104" t="s">
        <v>7</v>
      </c>
      <c r="M24" s="102" t="s">
        <v>14</v>
      </c>
      <c r="N24" s="102"/>
      <c r="O24" s="104" t="s">
        <v>7</v>
      </c>
      <c r="P24" s="102" t="s">
        <v>15</v>
      </c>
      <c r="Q24" s="112"/>
      <c r="R24" s="112"/>
      <c r="S24" s="112"/>
      <c r="T24" s="112"/>
      <c r="U24" s="112"/>
      <c r="V24" s="112"/>
      <c r="W24" s="112"/>
      <c r="X24" s="144"/>
      <c r="Y24" s="138"/>
      <c r="Z24" s="95"/>
      <c r="AA24" s="95"/>
      <c r="AB24" s="137"/>
      <c r="AC24" s="800"/>
      <c r="AD24" s="800"/>
      <c r="AE24" s="800"/>
      <c r="AF24" s="800"/>
    </row>
    <row r="25" spans="1:32" ht="18.75" customHeight="1" x14ac:dyDescent="0.15">
      <c r="A25" s="88"/>
      <c r="B25" s="87"/>
      <c r="C25" s="99"/>
      <c r="D25" s="134" t="s">
        <v>7</v>
      </c>
      <c r="E25" s="85" t="s">
        <v>59</v>
      </c>
      <c r="F25" s="86"/>
      <c r="G25" s="96"/>
      <c r="H25" s="141" t="s">
        <v>55</v>
      </c>
      <c r="I25" s="101" t="s">
        <v>7</v>
      </c>
      <c r="J25" s="102" t="s">
        <v>13</v>
      </c>
      <c r="K25" s="103"/>
      <c r="L25" s="104" t="s">
        <v>7</v>
      </c>
      <c r="M25" s="102" t="s">
        <v>16</v>
      </c>
      <c r="N25" s="112"/>
      <c r="O25" s="112"/>
      <c r="P25" s="112"/>
      <c r="Q25" s="112"/>
      <c r="R25" s="112"/>
      <c r="S25" s="112"/>
      <c r="T25" s="112"/>
      <c r="U25" s="112"/>
      <c r="V25" s="112"/>
      <c r="W25" s="112"/>
      <c r="X25" s="144"/>
      <c r="Y25" s="138"/>
      <c r="Z25" s="95"/>
      <c r="AA25" s="95"/>
      <c r="AB25" s="137"/>
      <c r="AC25" s="800"/>
      <c r="AD25" s="800"/>
      <c r="AE25" s="800"/>
      <c r="AF25" s="800"/>
    </row>
    <row r="26" spans="1:32" ht="18.75" customHeight="1" x14ac:dyDescent="0.15">
      <c r="A26" s="88"/>
      <c r="B26" s="87"/>
      <c r="C26" s="99"/>
      <c r="F26" s="86"/>
      <c r="G26" s="96"/>
      <c r="H26" s="100" t="s">
        <v>38</v>
      </c>
      <c r="I26" s="104" t="s">
        <v>7</v>
      </c>
      <c r="J26" s="102" t="s">
        <v>13</v>
      </c>
      <c r="K26" s="103"/>
      <c r="L26" s="104" t="s">
        <v>7</v>
      </c>
      <c r="M26" s="102" t="s">
        <v>16</v>
      </c>
      <c r="N26" s="112"/>
      <c r="O26" s="112"/>
      <c r="P26" s="112"/>
      <c r="Q26" s="112"/>
      <c r="R26" s="112"/>
      <c r="S26" s="112"/>
      <c r="T26" s="112"/>
      <c r="U26" s="112"/>
      <c r="V26" s="112"/>
      <c r="W26" s="112"/>
      <c r="X26" s="144"/>
      <c r="Y26" s="138"/>
      <c r="Z26" s="95"/>
      <c r="AA26" s="95"/>
      <c r="AB26" s="137"/>
      <c r="AC26" s="800"/>
      <c r="AD26" s="800"/>
      <c r="AE26" s="800"/>
      <c r="AF26" s="800"/>
    </row>
    <row r="27" spans="1:32" ht="18.75" customHeight="1" x14ac:dyDescent="0.15">
      <c r="C27" s="570"/>
      <c r="F27" s="86"/>
      <c r="G27" s="96"/>
      <c r="H27" s="151" t="s">
        <v>39</v>
      </c>
      <c r="I27" s="104" t="s">
        <v>7</v>
      </c>
      <c r="J27" s="102" t="s">
        <v>13</v>
      </c>
      <c r="K27" s="103"/>
      <c r="L27" s="104" t="s">
        <v>7</v>
      </c>
      <c r="M27" s="102" t="s">
        <v>16</v>
      </c>
      <c r="N27" s="112"/>
      <c r="O27" s="112"/>
      <c r="P27" s="112"/>
      <c r="Q27" s="112"/>
      <c r="R27" s="112"/>
      <c r="S27" s="112"/>
      <c r="T27" s="112"/>
      <c r="U27" s="112"/>
      <c r="V27" s="112"/>
      <c r="W27" s="112"/>
      <c r="X27" s="144"/>
      <c r="Y27" s="138"/>
      <c r="Z27" s="95"/>
      <c r="AA27" s="95"/>
      <c r="AB27" s="137"/>
      <c r="AC27" s="800"/>
      <c r="AD27" s="800"/>
      <c r="AE27" s="800"/>
      <c r="AF27" s="800"/>
    </row>
    <row r="28" spans="1:32" ht="18.75" customHeight="1" x14ac:dyDescent="0.15">
      <c r="C28" s="570"/>
      <c r="F28" s="86"/>
      <c r="G28" s="96"/>
      <c r="H28" s="141" t="s">
        <v>40</v>
      </c>
      <c r="I28" s="104" t="s">
        <v>7</v>
      </c>
      <c r="J28" s="102" t="s">
        <v>13</v>
      </c>
      <c r="K28" s="103"/>
      <c r="L28" s="104" t="s">
        <v>7</v>
      </c>
      <c r="M28" s="102" t="s">
        <v>16</v>
      </c>
      <c r="N28" s="112"/>
      <c r="O28" s="112"/>
      <c r="P28" s="112"/>
      <c r="Q28" s="112"/>
      <c r="R28" s="112"/>
      <c r="S28" s="112"/>
      <c r="T28" s="112"/>
      <c r="U28" s="112"/>
      <c r="V28" s="112"/>
      <c r="W28" s="112"/>
      <c r="X28" s="144"/>
      <c r="Y28" s="138"/>
      <c r="Z28" s="95"/>
      <c r="AA28" s="95"/>
      <c r="AB28" s="137"/>
      <c r="AC28" s="800"/>
      <c r="AD28" s="800"/>
      <c r="AE28" s="800"/>
      <c r="AF28" s="800"/>
    </row>
    <row r="29" spans="1:32" ht="18.75" customHeight="1" x14ac:dyDescent="0.15">
      <c r="C29" s="570"/>
      <c r="F29" s="86"/>
      <c r="G29" s="96"/>
      <c r="H29" s="100" t="s">
        <v>58</v>
      </c>
      <c r="I29" s="104" t="s">
        <v>7</v>
      </c>
      <c r="J29" s="102" t="s">
        <v>13</v>
      </c>
      <c r="K29" s="103"/>
      <c r="L29" s="104" t="s">
        <v>7</v>
      </c>
      <c r="M29" s="102" t="s">
        <v>16</v>
      </c>
      <c r="N29" s="112"/>
      <c r="O29" s="112"/>
      <c r="P29" s="112"/>
      <c r="Q29" s="112"/>
      <c r="R29" s="112"/>
      <c r="S29" s="112"/>
      <c r="T29" s="112"/>
      <c r="U29" s="112"/>
      <c r="V29" s="112"/>
      <c r="W29" s="112"/>
      <c r="X29" s="144"/>
      <c r="Y29" s="138"/>
      <c r="Z29" s="95"/>
      <c r="AA29" s="95"/>
      <c r="AB29" s="137"/>
      <c r="AC29" s="800"/>
      <c r="AD29" s="800"/>
      <c r="AE29" s="800"/>
      <c r="AF29" s="800"/>
    </row>
    <row r="30" spans="1:32" ht="18.75" customHeight="1" x14ac:dyDescent="0.15">
      <c r="C30" s="570"/>
      <c r="F30" s="86"/>
      <c r="G30" s="96"/>
      <c r="H30" s="141" t="s">
        <v>41</v>
      </c>
      <c r="I30" s="104" t="s">
        <v>7</v>
      </c>
      <c r="J30" s="102" t="s">
        <v>13</v>
      </c>
      <c r="K30" s="103"/>
      <c r="L30" s="104" t="s">
        <v>7</v>
      </c>
      <c r="M30" s="102" t="s">
        <v>16</v>
      </c>
      <c r="N30" s="112"/>
      <c r="O30" s="112"/>
      <c r="P30" s="112"/>
      <c r="Q30" s="112"/>
      <c r="R30" s="112"/>
      <c r="S30" s="112"/>
      <c r="T30" s="112"/>
      <c r="U30" s="112"/>
      <c r="V30" s="112"/>
      <c r="W30" s="112"/>
      <c r="X30" s="144"/>
      <c r="Y30" s="138"/>
      <c r="Z30" s="95"/>
      <c r="AA30" s="95"/>
      <c r="AB30" s="137"/>
      <c r="AC30" s="800"/>
      <c r="AD30" s="800"/>
      <c r="AE30" s="800"/>
      <c r="AF30" s="800"/>
    </row>
    <row r="31" spans="1:32" ht="18.75" customHeight="1" x14ac:dyDescent="0.15">
      <c r="A31" s="88"/>
      <c r="B31" s="87"/>
      <c r="C31" s="99"/>
      <c r="F31" s="86"/>
      <c r="G31" s="96"/>
      <c r="H31" s="141" t="s">
        <v>31</v>
      </c>
      <c r="I31" s="104" t="s">
        <v>7</v>
      </c>
      <c r="J31" s="102" t="s">
        <v>13</v>
      </c>
      <c r="K31" s="103"/>
      <c r="L31" s="104" t="s">
        <v>7</v>
      </c>
      <c r="M31" s="102" t="s">
        <v>16</v>
      </c>
      <c r="N31" s="112"/>
      <c r="O31" s="112"/>
      <c r="P31" s="112"/>
      <c r="Q31" s="112"/>
      <c r="R31" s="112"/>
      <c r="S31" s="112"/>
      <c r="T31" s="112"/>
      <c r="U31" s="112"/>
      <c r="V31" s="112"/>
      <c r="W31" s="112"/>
      <c r="X31" s="144"/>
      <c r="Y31" s="138"/>
      <c r="Z31" s="95"/>
      <c r="AA31" s="95"/>
      <c r="AB31" s="137"/>
      <c r="AC31" s="800"/>
      <c r="AD31" s="800"/>
      <c r="AE31" s="800"/>
      <c r="AF31" s="800"/>
    </row>
    <row r="32" spans="1:32" ht="18.75" customHeight="1" x14ac:dyDescent="0.15">
      <c r="A32" s="88"/>
      <c r="B32" s="87"/>
      <c r="C32" s="99"/>
      <c r="D32" s="134"/>
      <c r="E32" s="85"/>
      <c r="F32" s="86"/>
      <c r="G32" s="96"/>
      <c r="H32" s="100" t="s">
        <v>42</v>
      </c>
      <c r="I32" s="104" t="s">
        <v>7</v>
      </c>
      <c r="J32" s="102" t="s">
        <v>13</v>
      </c>
      <c r="K32" s="102"/>
      <c r="L32" s="104" t="s">
        <v>7</v>
      </c>
      <c r="M32" s="102" t="s">
        <v>60</v>
      </c>
      <c r="N32" s="102"/>
      <c r="O32" s="104" t="s">
        <v>7</v>
      </c>
      <c r="P32" s="102" t="s">
        <v>32</v>
      </c>
      <c r="Q32" s="102"/>
      <c r="R32" s="104" t="s">
        <v>7</v>
      </c>
      <c r="S32" s="102" t="s">
        <v>61</v>
      </c>
      <c r="T32" s="112"/>
      <c r="U32" s="112"/>
      <c r="V32" s="112"/>
      <c r="W32" s="112"/>
      <c r="X32" s="144"/>
      <c r="Y32" s="138"/>
      <c r="Z32" s="95"/>
      <c r="AA32" s="95"/>
      <c r="AB32" s="137"/>
      <c r="AC32" s="800"/>
      <c r="AD32" s="800"/>
      <c r="AE32" s="800"/>
      <c r="AF32" s="800"/>
    </row>
    <row r="33" spans="1:33" ht="18.75" customHeight="1" x14ac:dyDescent="0.15">
      <c r="A33" s="88"/>
      <c r="B33" s="87"/>
      <c r="C33" s="99"/>
      <c r="D33" s="86"/>
      <c r="E33" s="85"/>
      <c r="F33" s="136"/>
      <c r="G33" s="94"/>
      <c r="H33" s="575" t="s">
        <v>18</v>
      </c>
      <c r="I33" s="576" t="s">
        <v>7</v>
      </c>
      <c r="J33" s="577" t="s">
        <v>13</v>
      </c>
      <c r="K33" s="577"/>
      <c r="L33" s="578" t="s">
        <v>7</v>
      </c>
      <c r="M33" s="577" t="s">
        <v>19</v>
      </c>
      <c r="N33" s="579"/>
      <c r="O33" s="578" t="s">
        <v>7</v>
      </c>
      <c r="P33" s="577" t="s">
        <v>20</v>
      </c>
      <c r="Q33" s="577"/>
      <c r="R33" s="578" t="s">
        <v>7</v>
      </c>
      <c r="S33" s="577" t="s">
        <v>21</v>
      </c>
      <c r="T33" s="578"/>
      <c r="U33" s="578" t="s">
        <v>7</v>
      </c>
      <c r="V33" s="577" t="s">
        <v>22</v>
      </c>
      <c r="W33" s="580"/>
      <c r="X33" s="581"/>
      <c r="Y33" s="95"/>
      <c r="Z33" s="95"/>
      <c r="AA33" s="95"/>
      <c r="AB33" s="137"/>
      <c r="AC33" s="800"/>
      <c r="AD33" s="800"/>
      <c r="AE33" s="800"/>
      <c r="AF33" s="800"/>
    </row>
    <row r="34" spans="1:33" s="230" customFormat="1" ht="18.75" customHeight="1" x14ac:dyDescent="0.15">
      <c r="A34" s="256"/>
      <c r="B34" s="232"/>
      <c r="C34" s="245"/>
      <c r="D34" s="251"/>
      <c r="E34" s="98"/>
      <c r="F34" s="251"/>
      <c r="G34" s="258"/>
      <c r="H34" s="771" t="s">
        <v>33</v>
      </c>
      <c r="I34" s="241" t="s">
        <v>7</v>
      </c>
      <c r="J34" s="257" t="s">
        <v>13</v>
      </c>
      <c r="K34" s="257"/>
      <c r="L34" s="249"/>
      <c r="M34" s="243" t="s">
        <v>7</v>
      </c>
      <c r="N34" s="257" t="s">
        <v>44</v>
      </c>
      <c r="O34" s="257"/>
      <c r="P34" s="249"/>
      <c r="Q34" s="243" t="s">
        <v>7</v>
      </c>
      <c r="R34" s="242" t="s">
        <v>45</v>
      </c>
      <c r="S34" s="242"/>
      <c r="T34" s="242"/>
      <c r="U34" s="243" t="s">
        <v>7</v>
      </c>
      <c r="V34" s="242" t="s">
        <v>46</v>
      </c>
      <c r="W34" s="242"/>
      <c r="X34" s="255"/>
      <c r="Y34" s="243" t="s">
        <v>7</v>
      </c>
      <c r="Z34" s="257" t="s">
        <v>8</v>
      </c>
      <c r="AA34" s="257"/>
      <c r="AB34" s="135"/>
      <c r="AC34" s="788"/>
      <c r="AD34" s="789"/>
      <c r="AE34" s="789"/>
      <c r="AF34" s="790"/>
      <c r="AG34" s="165"/>
    </row>
    <row r="35" spans="1:33" s="230" customFormat="1" ht="18.75" customHeight="1" x14ac:dyDescent="0.15">
      <c r="A35" s="88"/>
      <c r="B35" s="234"/>
      <c r="C35" s="246"/>
      <c r="D35" s="252"/>
      <c r="E35" s="248"/>
      <c r="F35" s="252"/>
      <c r="G35" s="94"/>
      <c r="H35" s="772"/>
      <c r="I35" s="237" t="s">
        <v>7</v>
      </c>
      <c r="J35" s="181" t="s">
        <v>47</v>
      </c>
      <c r="K35" s="183"/>
      <c r="L35" s="183"/>
      <c r="M35" s="182" t="s">
        <v>7</v>
      </c>
      <c r="N35" s="181" t="s">
        <v>48</v>
      </c>
      <c r="O35" s="183"/>
      <c r="P35" s="183"/>
      <c r="Q35" s="182" t="s">
        <v>7</v>
      </c>
      <c r="R35" s="181" t="s">
        <v>49</v>
      </c>
      <c r="S35" s="183"/>
      <c r="T35" s="183"/>
      <c r="U35" s="183"/>
      <c r="V35" s="183"/>
      <c r="W35" s="183"/>
      <c r="X35" s="247"/>
      <c r="Y35" s="182" t="s">
        <v>7</v>
      </c>
      <c r="Z35" s="181" t="s">
        <v>9</v>
      </c>
      <c r="AA35" s="184"/>
      <c r="AB35" s="137"/>
      <c r="AC35" s="791"/>
      <c r="AD35" s="792"/>
      <c r="AE35" s="792"/>
      <c r="AF35" s="793"/>
      <c r="AG35" s="165"/>
    </row>
    <row r="36" spans="1:33" s="230" customFormat="1" ht="19.5" customHeight="1" x14ac:dyDescent="0.15">
      <c r="A36" s="88"/>
      <c r="B36" s="234"/>
      <c r="C36" s="246"/>
      <c r="D36" s="252"/>
      <c r="E36" s="248"/>
      <c r="F36" s="252"/>
      <c r="G36" s="94"/>
      <c r="H36" s="139" t="s">
        <v>10</v>
      </c>
      <c r="I36" s="101" t="s">
        <v>7</v>
      </c>
      <c r="J36" s="102" t="s">
        <v>11</v>
      </c>
      <c r="K36" s="103"/>
      <c r="L36" s="140"/>
      <c r="M36" s="104" t="s">
        <v>7</v>
      </c>
      <c r="N36" s="102" t="s">
        <v>12</v>
      </c>
      <c r="O36" s="104"/>
      <c r="P36" s="102"/>
      <c r="Q36" s="156"/>
      <c r="R36" s="156"/>
      <c r="S36" s="156"/>
      <c r="T36" s="156"/>
      <c r="U36" s="156"/>
      <c r="V36" s="156"/>
      <c r="W36" s="156"/>
      <c r="X36" s="157"/>
      <c r="Y36" s="138"/>
      <c r="Z36" s="184"/>
      <c r="AA36" s="184"/>
      <c r="AB36" s="137"/>
      <c r="AC36" s="791"/>
      <c r="AD36" s="792"/>
      <c r="AE36" s="792"/>
      <c r="AF36" s="793"/>
    </row>
    <row r="37" spans="1:33" s="230" customFormat="1" ht="19.5" customHeight="1" x14ac:dyDescent="0.15">
      <c r="A37" s="88"/>
      <c r="B37" s="234"/>
      <c r="C37" s="99"/>
      <c r="D37" s="254"/>
      <c r="E37" s="248"/>
      <c r="F37" s="252"/>
      <c r="G37" s="94"/>
      <c r="H37" s="166" t="s">
        <v>34</v>
      </c>
      <c r="I37" s="235" t="s">
        <v>7</v>
      </c>
      <c r="J37" s="143" t="s">
        <v>11</v>
      </c>
      <c r="K37" s="105"/>
      <c r="L37" s="250"/>
      <c r="M37" s="236" t="s">
        <v>7</v>
      </c>
      <c r="N37" s="143" t="s">
        <v>12</v>
      </c>
      <c r="O37" s="236"/>
      <c r="P37" s="143"/>
      <c r="Q37" s="154"/>
      <c r="R37" s="154"/>
      <c r="S37" s="154"/>
      <c r="T37" s="154"/>
      <c r="U37" s="154"/>
      <c r="V37" s="154"/>
      <c r="W37" s="154"/>
      <c r="X37" s="155"/>
      <c r="Y37" s="138"/>
      <c r="Z37" s="184"/>
      <c r="AA37" s="184"/>
      <c r="AB37" s="137"/>
      <c r="AC37" s="791"/>
      <c r="AD37" s="792"/>
      <c r="AE37" s="792"/>
      <c r="AF37" s="793"/>
    </row>
    <row r="38" spans="1:33" s="230" customFormat="1" ht="18.75" customHeight="1" x14ac:dyDescent="0.15">
      <c r="C38" s="570"/>
      <c r="F38" s="252"/>
      <c r="G38" s="94"/>
      <c r="H38" s="149" t="s">
        <v>65</v>
      </c>
      <c r="I38" s="101" t="s">
        <v>7</v>
      </c>
      <c r="J38" s="102" t="s">
        <v>13</v>
      </c>
      <c r="K38" s="103"/>
      <c r="L38" s="104" t="s">
        <v>7</v>
      </c>
      <c r="M38" s="102" t="s">
        <v>16</v>
      </c>
      <c r="N38" s="102"/>
      <c r="O38" s="240"/>
      <c r="P38" s="240"/>
      <c r="Q38" s="240"/>
      <c r="R38" s="240"/>
      <c r="S38" s="240"/>
      <c r="T38" s="240"/>
      <c r="U38" s="240"/>
      <c r="V38" s="240"/>
      <c r="W38" s="240"/>
      <c r="X38" s="144"/>
      <c r="Y38" s="138"/>
      <c r="Z38" s="184"/>
      <c r="AA38" s="184"/>
      <c r="AB38" s="137"/>
      <c r="AC38" s="791"/>
      <c r="AD38" s="792"/>
      <c r="AE38" s="792"/>
      <c r="AF38" s="793"/>
      <c r="AG38" s="165"/>
    </row>
    <row r="39" spans="1:33" s="230" customFormat="1" ht="18.75" customHeight="1" x14ac:dyDescent="0.15">
      <c r="A39" s="237" t="s">
        <v>7</v>
      </c>
      <c r="B39" s="582">
        <v>66</v>
      </c>
      <c r="C39" s="246" t="s">
        <v>67</v>
      </c>
      <c r="D39" s="182" t="s">
        <v>7</v>
      </c>
      <c r="E39" s="248" t="s">
        <v>25</v>
      </c>
      <c r="F39" s="252"/>
      <c r="G39" s="94"/>
      <c r="H39" s="238" t="s">
        <v>66</v>
      </c>
      <c r="I39" s="104" t="s">
        <v>7</v>
      </c>
      <c r="J39" s="102" t="s">
        <v>13</v>
      </c>
      <c r="K39" s="103"/>
      <c r="L39" s="104" t="s">
        <v>7</v>
      </c>
      <c r="M39" s="102" t="s">
        <v>16</v>
      </c>
      <c r="N39" s="102"/>
      <c r="O39" s="240"/>
      <c r="P39" s="240"/>
      <c r="Q39" s="240"/>
      <c r="R39" s="240"/>
      <c r="S39" s="240"/>
      <c r="T39" s="240"/>
      <c r="U39" s="240"/>
      <c r="V39" s="240"/>
      <c r="W39" s="240"/>
      <c r="X39" s="144"/>
      <c r="Y39" s="138"/>
      <c r="Z39" s="184"/>
      <c r="AA39" s="184"/>
      <c r="AB39" s="137"/>
      <c r="AC39" s="791"/>
      <c r="AD39" s="792"/>
      <c r="AE39" s="792"/>
      <c r="AF39" s="793"/>
    </row>
    <row r="40" spans="1:33" s="230" customFormat="1" ht="18.75" customHeight="1" x14ac:dyDescent="0.15">
      <c r="A40" s="88"/>
      <c r="B40" s="582"/>
      <c r="C40" s="246" t="s">
        <v>64</v>
      </c>
      <c r="F40" s="252"/>
      <c r="G40" s="94"/>
      <c r="H40" s="238" t="s">
        <v>39</v>
      </c>
      <c r="I40" s="104" t="s">
        <v>7</v>
      </c>
      <c r="J40" s="102" t="s">
        <v>13</v>
      </c>
      <c r="K40" s="103"/>
      <c r="L40" s="104" t="s">
        <v>7</v>
      </c>
      <c r="M40" s="102" t="s">
        <v>16</v>
      </c>
      <c r="N40" s="102"/>
      <c r="O40" s="240"/>
      <c r="P40" s="240"/>
      <c r="Q40" s="240"/>
      <c r="R40" s="240"/>
      <c r="S40" s="240"/>
      <c r="T40" s="240"/>
      <c r="U40" s="240"/>
      <c r="V40" s="240"/>
      <c r="W40" s="240"/>
      <c r="X40" s="144"/>
      <c r="Y40" s="138"/>
      <c r="Z40" s="184"/>
      <c r="AA40" s="184"/>
      <c r="AB40" s="137"/>
      <c r="AC40" s="791"/>
      <c r="AD40" s="792"/>
      <c r="AE40" s="792"/>
      <c r="AF40" s="793"/>
    </row>
    <row r="41" spans="1:33" s="230" customFormat="1" ht="18.75" customHeight="1" x14ac:dyDescent="0.15">
      <c r="A41" s="88"/>
      <c r="B41" s="582"/>
      <c r="C41" s="246"/>
      <c r="D41" s="182"/>
      <c r="E41" s="248"/>
      <c r="F41" s="252"/>
      <c r="G41" s="94"/>
      <c r="H41" s="239" t="s">
        <v>40</v>
      </c>
      <c r="I41" s="104" t="s">
        <v>7</v>
      </c>
      <c r="J41" s="102" t="s">
        <v>13</v>
      </c>
      <c r="K41" s="103"/>
      <c r="L41" s="104" t="s">
        <v>7</v>
      </c>
      <c r="M41" s="102" t="s">
        <v>16</v>
      </c>
      <c r="N41" s="102"/>
      <c r="O41" s="240"/>
      <c r="P41" s="240"/>
      <c r="Q41" s="240"/>
      <c r="R41" s="240"/>
      <c r="S41" s="240"/>
      <c r="T41" s="240"/>
      <c r="U41" s="240"/>
      <c r="V41" s="240"/>
      <c r="W41" s="240"/>
      <c r="X41" s="144"/>
      <c r="Y41" s="138"/>
      <c r="Z41" s="184"/>
      <c r="AA41" s="184"/>
      <c r="AB41" s="137"/>
      <c r="AC41" s="791"/>
      <c r="AD41" s="792"/>
      <c r="AE41" s="792"/>
      <c r="AF41" s="793"/>
    </row>
    <row r="42" spans="1:33" s="230" customFormat="1" ht="18.75" customHeight="1" x14ac:dyDescent="0.15">
      <c r="C42" s="570"/>
      <c r="F42" s="252"/>
      <c r="G42" s="94"/>
      <c r="H42" s="773" t="s">
        <v>68</v>
      </c>
      <c r="I42" s="775" t="s">
        <v>7</v>
      </c>
      <c r="J42" s="777" t="s">
        <v>13</v>
      </c>
      <c r="K42" s="777"/>
      <c r="L42" s="794" t="s">
        <v>7</v>
      </c>
      <c r="M42" s="777" t="s">
        <v>16</v>
      </c>
      <c r="N42" s="777"/>
      <c r="O42" s="167"/>
      <c r="P42" s="167"/>
      <c r="Q42" s="167"/>
      <c r="R42" s="167"/>
      <c r="S42" s="167"/>
      <c r="T42" s="167"/>
      <c r="U42" s="167"/>
      <c r="V42" s="167"/>
      <c r="W42" s="167"/>
      <c r="X42" s="168"/>
      <c r="Y42" s="138"/>
      <c r="Z42" s="184"/>
      <c r="AA42" s="184"/>
      <c r="AB42" s="137"/>
      <c r="AC42" s="791"/>
      <c r="AD42" s="792"/>
      <c r="AE42" s="792"/>
      <c r="AF42" s="793"/>
    </row>
    <row r="43" spans="1:33" s="230" customFormat="1" ht="18.75" customHeight="1" x14ac:dyDescent="0.15">
      <c r="C43" s="570"/>
      <c r="F43" s="252"/>
      <c r="G43" s="94"/>
      <c r="H43" s="774"/>
      <c r="I43" s="776"/>
      <c r="J43" s="778"/>
      <c r="K43" s="778"/>
      <c r="L43" s="795"/>
      <c r="M43" s="778"/>
      <c r="N43" s="778"/>
      <c r="O43" s="231"/>
      <c r="P43" s="231"/>
      <c r="Q43" s="231"/>
      <c r="R43" s="231"/>
      <c r="S43" s="231"/>
      <c r="T43" s="231"/>
      <c r="U43" s="231"/>
      <c r="V43" s="231"/>
      <c r="W43" s="231"/>
      <c r="X43" s="244"/>
      <c r="Y43" s="138"/>
      <c r="Z43" s="184"/>
      <c r="AA43" s="184"/>
      <c r="AB43" s="137"/>
      <c r="AC43" s="791"/>
      <c r="AD43" s="792"/>
      <c r="AE43" s="792"/>
      <c r="AF43" s="793"/>
    </row>
    <row r="44" spans="1:33" s="230" customFormat="1" ht="18.75" customHeight="1" x14ac:dyDescent="0.15">
      <c r="C44" s="570"/>
      <c r="F44" s="252"/>
      <c r="G44" s="94"/>
      <c r="H44" s="239" t="s">
        <v>41</v>
      </c>
      <c r="I44" s="104" t="s">
        <v>7</v>
      </c>
      <c r="J44" s="102" t="s">
        <v>13</v>
      </c>
      <c r="K44" s="103"/>
      <c r="L44" s="104" t="s">
        <v>7</v>
      </c>
      <c r="M44" s="102" t="s">
        <v>16</v>
      </c>
      <c r="N44" s="102"/>
      <c r="O44" s="240"/>
      <c r="P44" s="240"/>
      <c r="Q44" s="240"/>
      <c r="R44" s="240"/>
      <c r="S44" s="240"/>
      <c r="T44" s="240"/>
      <c r="U44" s="240"/>
      <c r="V44" s="240"/>
      <c r="W44" s="240"/>
      <c r="X44" s="144"/>
      <c r="Y44" s="138"/>
      <c r="Z44" s="184"/>
      <c r="AA44" s="184"/>
      <c r="AB44" s="137"/>
      <c r="AC44" s="791"/>
      <c r="AD44" s="792"/>
      <c r="AE44" s="792"/>
      <c r="AF44" s="793"/>
    </row>
    <row r="45" spans="1:33" s="230" customFormat="1" ht="18.75" customHeight="1" x14ac:dyDescent="0.15">
      <c r="A45" s="88"/>
      <c r="B45" s="234"/>
      <c r="C45" s="246"/>
      <c r="D45" s="252"/>
      <c r="E45" s="248"/>
      <c r="F45" s="252"/>
      <c r="G45" s="94"/>
      <c r="H45" s="238" t="s">
        <v>42</v>
      </c>
      <c r="I45" s="104" t="s">
        <v>7</v>
      </c>
      <c r="J45" s="102" t="s">
        <v>13</v>
      </c>
      <c r="K45" s="102"/>
      <c r="L45" s="104" t="s">
        <v>7</v>
      </c>
      <c r="M45" s="102" t="s">
        <v>60</v>
      </c>
      <c r="N45" s="102"/>
      <c r="O45" s="104" t="s">
        <v>7</v>
      </c>
      <c r="P45" s="102" t="s">
        <v>32</v>
      </c>
      <c r="Q45" s="102"/>
      <c r="R45" s="104" t="s">
        <v>7</v>
      </c>
      <c r="S45" s="102" t="s">
        <v>61</v>
      </c>
      <c r="T45" s="240"/>
      <c r="U45" s="240"/>
      <c r="V45" s="240"/>
      <c r="W45" s="240"/>
      <c r="X45" s="144"/>
      <c r="Y45" s="138"/>
      <c r="Z45" s="184"/>
      <c r="AA45" s="184"/>
      <c r="AB45" s="137"/>
      <c r="AC45" s="791"/>
      <c r="AD45" s="792"/>
      <c r="AE45" s="792"/>
      <c r="AF45" s="793"/>
    </row>
    <row r="46" spans="1:33" s="230" customFormat="1" ht="18.75" customHeight="1" x14ac:dyDescent="0.15">
      <c r="A46" s="88"/>
      <c r="B46" s="234"/>
      <c r="C46" s="99"/>
      <c r="D46" s="254"/>
      <c r="E46" s="248"/>
      <c r="F46" s="252"/>
      <c r="G46" s="94"/>
      <c r="H46" s="575" t="s">
        <v>18</v>
      </c>
      <c r="I46" s="576" t="s">
        <v>7</v>
      </c>
      <c r="J46" s="577" t="s">
        <v>13</v>
      </c>
      <c r="K46" s="577"/>
      <c r="L46" s="578" t="s">
        <v>7</v>
      </c>
      <c r="M46" s="577" t="s">
        <v>19</v>
      </c>
      <c r="N46" s="579"/>
      <c r="O46" s="578" t="s">
        <v>7</v>
      </c>
      <c r="P46" s="577" t="s">
        <v>20</v>
      </c>
      <c r="Q46" s="577"/>
      <c r="R46" s="578" t="s">
        <v>7</v>
      </c>
      <c r="S46" s="577" t="s">
        <v>21</v>
      </c>
      <c r="T46" s="578"/>
      <c r="U46" s="578" t="s">
        <v>7</v>
      </c>
      <c r="V46" s="577" t="s">
        <v>22</v>
      </c>
      <c r="W46" s="580"/>
      <c r="X46" s="581"/>
      <c r="Y46" s="184"/>
      <c r="Z46" s="184"/>
      <c r="AA46" s="184"/>
      <c r="AB46" s="137"/>
      <c r="AC46" s="791"/>
      <c r="AD46" s="792"/>
      <c r="AE46" s="792"/>
      <c r="AF46" s="793"/>
    </row>
  </sheetData>
  <mergeCells count="31">
    <mergeCell ref="L42:L43"/>
    <mergeCell ref="M42:N43"/>
    <mergeCell ref="H10:H11"/>
    <mergeCell ref="AC10:AF33"/>
    <mergeCell ref="H14:H16"/>
    <mergeCell ref="I14:I16"/>
    <mergeCell ref="J14:K16"/>
    <mergeCell ref="L14:L16"/>
    <mergeCell ref="M14:N16"/>
    <mergeCell ref="H20:H21"/>
    <mergeCell ref="H22:H23"/>
    <mergeCell ref="I22:I23"/>
    <mergeCell ref="J22:K23"/>
    <mergeCell ref="L22:L23"/>
    <mergeCell ref="M22:N23"/>
    <mergeCell ref="H34:H35"/>
    <mergeCell ref="H42:H43"/>
    <mergeCell ref="I42:I43"/>
    <mergeCell ref="J42:K43"/>
    <mergeCell ref="A3:AF3"/>
    <mergeCell ref="S7:V7"/>
    <mergeCell ref="A9:C9"/>
    <mergeCell ref="D9:E9"/>
    <mergeCell ref="F9:G9"/>
    <mergeCell ref="H9:X9"/>
    <mergeCell ref="Y9:AB9"/>
    <mergeCell ref="AC9:AF9"/>
    <mergeCell ref="D5:G5"/>
    <mergeCell ref="D7:E7"/>
    <mergeCell ref="I5:M5"/>
    <mergeCell ref="AC34:AF46"/>
  </mergeCells>
  <phoneticPr fontId="3"/>
  <dataValidations count="1">
    <dataValidation type="list" allowBlank="1" showInputMessage="1" showErrorMessage="1" sqref="L14 M17 O19 O24 A22 U20:U21 L18:L19 Q20:Q23 R45:R46 I34:I42 R33 L44:L46 Q34:Q35 O36:O37 AC37 Y34:Y35 L33 A39 L38:L42 U10 Q10:Q11 M34:M37 U33:U34 O45 U46 D39 D41" xr:uid="{00000000-0002-0000-0200-000000000000}">
      <formula1>"□,■"</formula1>
    </dataValidation>
  </dataValidations>
  <pageMargins left="0.7" right="0.7" top="0.56000000000000005" bottom="0.33" header="0.2" footer="0.2"/>
  <pageSetup paperSize="9" scale="5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5"/>
  <sheetViews>
    <sheetView view="pageBreakPreview" zoomScaleNormal="100" zoomScaleSheetLayoutView="100" workbookViewId="0"/>
  </sheetViews>
  <sheetFormatPr defaultRowHeight="14.25" x14ac:dyDescent="0.15"/>
  <cols>
    <col min="1" max="16384" width="9" style="271"/>
  </cols>
  <sheetData>
    <row r="1" spans="1:10" x14ac:dyDescent="0.15">
      <c r="A1" s="271" t="s">
        <v>355</v>
      </c>
    </row>
    <row r="3" spans="1:10" ht="18.75" x14ac:dyDescent="0.2">
      <c r="A3" s="807" t="s">
        <v>356</v>
      </c>
      <c r="B3" s="807"/>
      <c r="C3" s="807"/>
      <c r="D3" s="807"/>
      <c r="E3" s="807"/>
      <c r="F3" s="807"/>
      <c r="G3" s="807"/>
      <c r="H3" s="807"/>
      <c r="I3" s="807"/>
      <c r="J3" s="807"/>
    </row>
    <row r="4" spans="1:10" ht="18.75" x14ac:dyDescent="0.2">
      <c r="A4" s="272"/>
      <c r="B4" s="272"/>
      <c r="C4" s="272"/>
      <c r="D4" s="272"/>
      <c r="E4" s="272"/>
      <c r="F4" s="272"/>
      <c r="G4" s="272"/>
      <c r="H4" s="272"/>
      <c r="I4" s="272"/>
      <c r="J4" s="272"/>
    </row>
    <row r="5" spans="1:10" x14ac:dyDescent="0.15">
      <c r="A5" s="271" t="s">
        <v>357</v>
      </c>
    </row>
    <row r="7" spans="1:10" ht="27.75" customHeight="1" x14ac:dyDescent="0.15">
      <c r="A7" s="808" t="s">
        <v>188</v>
      </c>
      <c r="B7" s="808"/>
      <c r="C7" s="809"/>
      <c r="D7" s="809"/>
      <c r="E7" s="809"/>
      <c r="F7" s="809"/>
      <c r="G7" s="273"/>
      <c r="H7" s="273"/>
      <c r="I7" s="273"/>
      <c r="J7" s="273"/>
    </row>
    <row r="10" spans="1:10" x14ac:dyDescent="0.15">
      <c r="A10" s="810" t="s">
        <v>358</v>
      </c>
      <c r="B10" s="811"/>
      <c r="C10" s="811"/>
      <c r="D10" s="811"/>
      <c r="E10" s="811"/>
      <c r="F10" s="811"/>
      <c r="G10" s="811"/>
      <c r="H10" s="811"/>
      <c r="I10" s="811"/>
      <c r="J10" s="812"/>
    </row>
    <row r="11" spans="1:10" x14ac:dyDescent="0.15">
      <c r="A11" s="813"/>
      <c r="B11" s="814"/>
      <c r="C11" s="814"/>
      <c r="D11" s="814"/>
      <c r="E11" s="814"/>
      <c r="F11" s="814"/>
      <c r="G11" s="814"/>
      <c r="H11" s="814"/>
      <c r="I11" s="814"/>
      <c r="J11" s="815"/>
    </row>
    <row r="12" spans="1:10" x14ac:dyDescent="0.15">
      <c r="A12" s="813"/>
      <c r="B12" s="814"/>
      <c r="C12" s="814"/>
      <c r="D12" s="814"/>
      <c r="E12" s="814"/>
      <c r="F12" s="814"/>
      <c r="G12" s="814"/>
      <c r="H12" s="814"/>
      <c r="I12" s="814"/>
      <c r="J12" s="815"/>
    </row>
    <row r="13" spans="1:10" x14ac:dyDescent="0.15">
      <c r="A13" s="813"/>
      <c r="B13" s="814"/>
      <c r="C13" s="814"/>
      <c r="D13" s="814"/>
      <c r="E13" s="814"/>
      <c r="F13" s="814"/>
      <c r="G13" s="814"/>
      <c r="H13" s="814"/>
      <c r="I13" s="814"/>
      <c r="J13" s="815"/>
    </row>
    <row r="14" spans="1:10" x14ac:dyDescent="0.15">
      <c r="A14" s="813"/>
      <c r="B14" s="814"/>
      <c r="C14" s="814"/>
      <c r="D14" s="814"/>
      <c r="E14" s="814"/>
      <c r="F14" s="814"/>
      <c r="G14" s="814"/>
      <c r="H14" s="814"/>
      <c r="I14" s="814"/>
      <c r="J14" s="815"/>
    </row>
    <row r="15" spans="1:10" x14ac:dyDescent="0.15">
      <c r="A15" s="813"/>
      <c r="B15" s="814"/>
      <c r="C15" s="814"/>
      <c r="D15" s="814"/>
      <c r="E15" s="814"/>
      <c r="F15" s="814"/>
      <c r="G15" s="814"/>
      <c r="H15" s="814"/>
      <c r="I15" s="814"/>
      <c r="J15" s="815"/>
    </row>
    <row r="16" spans="1:10" x14ac:dyDescent="0.15">
      <c r="A16" s="813"/>
      <c r="B16" s="814"/>
      <c r="C16" s="814"/>
      <c r="D16" s="814"/>
      <c r="E16" s="814"/>
      <c r="F16" s="814"/>
      <c r="G16" s="814"/>
      <c r="H16" s="814"/>
      <c r="I16" s="814"/>
      <c r="J16" s="815"/>
    </row>
    <row r="17" spans="1:10" x14ac:dyDescent="0.15">
      <c r="A17" s="813"/>
      <c r="B17" s="814"/>
      <c r="C17" s="814"/>
      <c r="D17" s="814"/>
      <c r="E17" s="814"/>
      <c r="F17" s="814"/>
      <c r="G17" s="814"/>
      <c r="H17" s="814"/>
      <c r="I17" s="814"/>
      <c r="J17" s="815"/>
    </row>
    <row r="18" spans="1:10" x14ac:dyDescent="0.15">
      <c r="A18" s="813"/>
      <c r="B18" s="814"/>
      <c r="C18" s="814"/>
      <c r="D18" s="814"/>
      <c r="E18" s="814"/>
      <c r="F18" s="814"/>
      <c r="G18" s="814"/>
      <c r="H18" s="814"/>
      <c r="I18" s="814"/>
      <c r="J18" s="815"/>
    </row>
    <row r="19" spans="1:10" x14ac:dyDescent="0.15">
      <c r="A19" s="813"/>
      <c r="B19" s="814"/>
      <c r="C19" s="814"/>
      <c r="D19" s="814"/>
      <c r="E19" s="814"/>
      <c r="F19" s="814"/>
      <c r="G19" s="814"/>
      <c r="H19" s="814"/>
      <c r="I19" s="814"/>
      <c r="J19" s="815"/>
    </row>
    <row r="20" spans="1:10" x14ac:dyDescent="0.15">
      <c r="A20" s="813"/>
      <c r="B20" s="814"/>
      <c r="C20" s="814"/>
      <c r="D20" s="814"/>
      <c r="E20" s="814"/>
      <c r="F20" s="814"/>
      <c r="G20" s="814"/>
      <c r="H20" s="814"/>
      <c r="I20" s="814"/>
      <c r="J20" s="815"/>
    </row>
    <row r="21" spans="1:10" x14ac:dyDescent="0.15">
      <c r="A21" s="813"/>
      <c r="B21" s="814"/>
      <c r="C21" s="814"/>
      <c r="D21" s="814"/>
      <c r="E21" s="814"/>
      <c r="F21" s="814"/>
      <c r="G21" s="814"/>
      <c r="H21" s="814"/>
      <c r="I21" s="814"/>
      <c r="J21" s="815"/>
    </row>
    <row r="22" spans="1:10" x14ac:dyDescent="0.15">
      <c r="A22" s="813"/>
      <c r="B22" s="814"/>
      <c r="C22" s="814"/>
      <c r="D22" s="814"/>
      <c r="E22" s="814"/>
      <c r="F22" s="814"/>
      <c r="G22" s="814"/>
      <c r="H22" s="814"/>
      <c r="I22" s="814"/>
      <c r="J22" s="815"/>
    </row>
    <row r="23" spans="1:10" x14ac:dyDescent="0.15">
      <c r="A23" s="813"/>
      <c r="B23" s="814"/>
      <c r="C23" s="814"/>
      <c r="D23" s="814"/>
      <c r="E23" s="814"/>
      <c r="F23" s="814"/>
      <c r="G23" s="814"/>
      <c r="H23" s="814"/>
      <c r="I23" s="814"/>
      <c r="J23" s="815"/>
    </row>
    <row r="24" spans="1:10" x14ac:dyDescent="0.15">
      <c r="A24" s="813"/>
      <c r="B24" s="814"/>
      <c r="C24" s="814"/>
      <c r="D24" s="814"/>
      <c r="E24" s="814"/>
      <c r="F24" s="814"/>
      <c r="G24" s="814"/>
      <c r="H24" s="814"/>
      <c r="I24" s="814"/>
      <c r="J24" s="815"/>
    </row>
    <row r="25" spans="1:10" x14ac:dyDescent="0.15">
      <c r="A25" s="813"/>
      <c r="B25" s="814"/>
      <c r="C25" s="814"/>
      <c r="D25" s="814"/>
      <c r="E25" s="814"/>
      <c r="F25" s="814"/>
      <c r="G25" s="814"/>
      <c r="H25" s="814"/>
      <c r="I25" s="814"/>
      <c r="J25" s="815"/>
    </row>
    <row r="26" spans="1:10" x14ac:dyDescent="0.15">
      <c r="A26" s="813"/>
      <c r="B26" s="814"/>
      <c r="C26" s="814"/>
      <c r="D26" s="814"/>
      <c r="E26" s="814"/>
      <c r="F26" s="814"/>
      <c r="G26" s="814"/>
      <c r="H26" s="814"/>
      <c r="I26" s="814"/>
      <c r="J26" s="815"/>
    </row>
    <row r="27" spans="1:10" x14ac:dyDescent="0.15">
      <c r="A27" s="813"/>
      <c r="B27" s="814"/>
      <c r="C27" s="814"/>
      <c r="D27" s="814"/>
      <c r="E27" s="814"/>
      <c r="F27" s="814"/>
      <c r="G27" s="814"/>
      <c r="H27" s="814"/>
      <c r="I27" s="814"/>
      <c r="J27" s="815"/>
    </row>
    <row r="28" spans="1:10" x14ac:dyDescent="0.15">
      <c r="A28" s="813"/>
      <c r="B28" s="814"/>
      <c r="C28" s="814"/>
      <c r="D28" s="814"/>
      <c r="E28" s="814"/>
      <c r="F28" s="814"/>
      <c r="G28" s="814"/>
      <c r="H28" s="814"/>
      <c r="I28" s="814"/>
      <c r="J28" s="815"/>
    </row>
    <row r="29" spans="1:10" x14ac:dyDescent="0.15">
      <c r="A29" s="813"/>
      <c r="B29" s="814"/>
      <c r="C29" s="814"/>
      <c r="D29" s="814"/>
      <c r="E29" s="814"/>
      <c r="F29" s="814"/>
      <c r="G29" s="814"/>
      <c r="H29" s="814"/>
      <c r="I29" s="814"/>
      <c r="J29" s="815"/>
    </row>
    <row r="30" spans="1:10" x14ac:dyDescent="0.15">
      <c r="A30" s="813"/>
      <c r="B30" s="814"/>
      <c r="C30" s="814"/>
      <c r="D30" s="814"/>
      <c r="E30" s="814"/>
      <c r="F30" s="814"/>
      <c r="G30" s="814"/>
      <c r="H30" s="814"/>
      <c r="I30" s="814"/>
      <c r="J30" s="815"/>
    </row>
    <row r="31" spans="1:10" x14ac:dyDescent="0.15">
      <c r="A31" s="813"/>
      <c r="B31" s="814"/>
      <c r="C31" s="814"/>
      <c r="D31" s="814"/>
      <c r="E31" s="814"/>
      <c r="F31" s="814"/>
      <c r="G31" s="814"/>
      <c r="H31" s="814"/>
      <c r="I31" s="814"/>
      <c r="J31" s="815"/>
    </row>
    <row r="32" spans="1:10" x14ac:dyDescent="0.15">
      <c r="A32" s="813"/>
      <c r="B32" s="814"/>
      <c r="C32" s="814"/>
      <c r="D32" s="814"/>
      <c r="E32" s="814"/>
      <c r="F32" s="814"/>
      <c r="G32" s="814"/>
      <c r="H32" s="814"/>
      <c r="I32" s="814"/>
      <c r="J32" s="815"/>
    </row>
    <row r="33" spans="1:10" x14ac:dyDescent="0.15">
      <c r="A33" s="813"/>
      <c r="B33" s="814"/>
      <c r="C33" s="814"/>
      <c r="D33" s="814"/>
      <c r="E33" s="814"/>
      <c r="F33" s="814"/>
      <c r="G33" s="814"/>
      <c r="H33" s="814"/>
      <c r="I33" s="814"/>
      <c r="J33" s="815"/>
    </row>
    <row r="34" spans="1:10" x14ac:dyDescent="0.15">
      <c r="A34" s="813"/>
      <c r="B34" s="814"/>
      <c r="C34" s="814"/>
      <c r="D34" s="814"/>
      <c r="E34" s="814"/>
      <c r="F34" s="814"/>
      <c r="G34" s="814"/>
      <c r="H34" s="814"/>
      <c r="I34" s="814"/>
      <c r="J34" s="815"/>
    </row>
    <row r="35" spans="1:10" x14ac:dyDescent="0.15">
      <c r="A35" s="813"/>
      <c r="B35" s="814"/>
      <c r="C35" s="814"/>
      <c r="D35" s="814"/>
      <c r="E35" s="814"/>
      <c r="F35" s="814"/>
      <c r="G35" s="814"/>
      <c r="H35" s="814"/>
      <c r="I35" s="814"/>
      <c r="J35" s="815"/>
    </row>
    <row r="36" spans="1:10" x14ac:dyDescent="0.15">
      <c r="A36" s="813"/>
      <c r="B36" s="814"/>
      <c r="C36" s="814"/>
      <c r="D36" s="814"/>
      <c r="E36" s="814"/>
      <c r="F36" s="814"/>
      <c r="G36" s="814"/>
      <c r="H36" s="814"/>
      <c r="I36" s="814"/>
      <c r="J36" s="815"/>
    </row>
    <row r="37" spans="1:10" x14ac:dyDescent="0.15">
      <c r="A37" s="813"/>
      <c r="B37" s="814"/>
      <c r="C37" s="814"/>
      <c r="D37" s="814"/>
      <c r="E37" s="814"/>
      <c r="F37" s="814"/>
      <c r="G37" s="814"/>
      <c r="H37" s="814"/>
      <c r="I37" s="814"/>
      <c r="J37" s="815"/>
    </row>
    <row r="38" spans="1:10" x14ac:dyDescent="0.15">
      <c r="A38" s="813"/>
      <c r="B38" s="814"/>
      <c r="C38" s="814"/>
      <c r="D38" s="814"/>
      <c r="E38" s="814"/>
      <c r="F38" s="814"/>
      <c r="G38" s="814"/>
      <c r="H38" s="814"/>
      <c r="I38" s="814"/>
      <c r="J38" s="815"/>
    </row>
    <row r="39" spans="1:10" x14ac:dyDescent="0.15">
      <c r="A39" s="813"/>
      <c r="B39" s="814"/>
      <c r="C39" s="814"/>
      <c r="D39" s="814"/>
      <c r="E39" s="814"/>
      <c r="F39" s="814"/>
      <c r="G39" s="814"/>
      <c r="H39" s="814"/>
      <c r="I39" s="814"/>
      <c r="J39" s="815"/>
    </row>
    <row r="40" spans="1:10" x14ac:dyDescent="0.15">
      <c r="A40" s="813"/>
      <c r="B40" s="814"/>
      <c r="C40" s="814"/>
      <c r="D40" s="814"/>
      <c r="E40" s="814"/>
      <c r="F40" s="814"/>
      <c r="G40" s="814"/>
      <c r="H40" s="814"/>
      <c r="I40" s="814"/>
      <c r="J40" s="815"/>
    </row>
    <row r="41" spans="1:10" x14ac:dyDescent="0.15">
      <c r="A41" s="813"/>
      <c r="B41" s="814"/>
      <c r="C41" s="814"/>
      <c r="D41" s="814"/>
      <c r="E41" s="814"/>
      <c r="F41" s="814"/>
      <c r="G41" s="814"/>
      <c r="H41" s="814"/>
      <c r="I41" s="814"/>
      <c r="J41" s="815"/>
    </row>
    <row r="42" spans="1:10" x14ac:dyDescent="0.15">
      <c r="A42" s="813"/>
      <c r="B42" s="814"/>
      <c r="C42" s="814"/>
      <c r="D42" s="814"/>
      <c r="E42" s="814"/>
      <c r="F42" s="814"/>
      <c r="G42" s="814"/>
      <c r="H42" s="814"/>
      <c r="I42" s="814"/>
      <c r="J42" s="815"/>
    </row>
    <row r="43" spans="1:10" x14ac:dyDescent="0.15">
      <c r="A43" s="813"/>
      <c r="B43" s="814"/>
      <c r="C43" s="814"/>
      <c r="D43" s="814"/>
      <c r="E43" s="814"/>
      <c r="F43" s="814"/>
      <c r="G43" s="814"/>
      <c r="H43" s="814"/>
      <c r="I43" s="814"/>
      <c r="J43" s="815"/>
    </row>
    <row r="44" spans="1:10" x14ac:dyDescent="0.15">
      <c r="A44" s="813"/>
      <c r="B44" s="814"/>
      <c r="C44" s="814"/>
      <c r="D44" s="814"/>
      <c r="E44" s="814"/>
      <c r="F44" s="814"/>
      <c r="G44" s="814"/>
      <c r="H44" s="814"/>
      <c r="I44" s="814"/>
      <c r="J44" s="815"/>
    </row>
    <row r="45" spans="1:10" x14ac:dyDescent="0.15">
      <c r="A45" s="816"/>
      <c r="B45" s="817"/>
      <c r="C45" s="817"/>
      <c r="D45" s="817"/>
      <c r="E45" s="817"/>
      <c r="F45" s="817"/>
      <c r="G45" s="817"/>
      <c r="H45" s="817"/>
      <c r="I45" s="817"/>
      <c r="J45" s="818"/>
    </row>
  </sheetData>
  <mergeCells count="4">
    <mergeCell ref="A3:J3"/>
    <mergeCell ref="A7:B7"/>
    <mergeCell ref="C7:F7"/>
    <mergeCell ref="A10:J45"/>
  </mergeCells>
  <phoneticPr fontId="3"/>
  <printOptions horizontalCentered="1"/>
  <pageMargins left="0.74803149606299213" right="0.74803149606299213" top="0.98425196850393704" bottom="0.98425196850393704" header="0.51181102362204722" footer="0.51181102362204722"/>
  <pageSetup paperSize="9" scale="97"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R45"/>
  <sheetViews>
    <sheetView view="pageBreakPreview" zoomScaleNormal="100" zoomScaleSheetLayoutView="100" workbookViewId="0"/>
  </sheetViews>
  <sheetFormatPr defaultRowHeight="13.5" x14ac:dyDescent="0.15"/>
  <cols>
    <col min="1" max="1" width="11.625" style="276" customWidth="1"/>
    <col min="2" max="2" width="3.625" style="276" customWidth="1"/>
    <col min="3" max="37" width="2.625" style="276" customWidth="1"/>
    <col min="38" max="39" width="1.125" style="276" customWidth="1"/>
    <col min="40" max="41" width="2.625" style="276" customWidth="1"/>
    <col min="42" max="42" width="6.375" style="276" customWidth="1"/>
    <col min="43" max="43" width="11.625" style="276" customWidth="1"/>
    <col min="44" max="44" width="15.625" style="276" customWidth="1"/>
    <col min="45" max="16384" width="9" style="276"/>
  </cols>
  <sheetData>
    <row r="1" spans="1:44" x14ac:dyDescent="0.15">
      <c r="A1" s="274" t="s">
        <v>150</v>
      </c>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819" t="s">
        <v>360</v>
      </c>
      <c r="AD1" s="820"/>
      <c r="AE1" s="820"/>
      <c r="AF1" s="820"/>
      <c r="AG1" s="820"/>
      <c r="AH1" s="820"/>
      <c r="AI1" s="821"/>
      <c r="AJ1" s="819" t="s">
        <v>361</v>
      </c>
      <c r="AK1" s="820"/>
      <c r="AL1" s="820"/>
      <c r="AM1" s="820"/>
      <c r="AN1" s="820"/>
      <c r="AO1" s="820"/>
      <c r="AP1" s="820"/>
      <c r="AQ1" s="820"/>
      <c r="AR1" s="822"/>
    </row>
    <row r="2" spans="1:44" x14ac:dyDescent="0.15">
      <c r="A2" s="277" t="s">
        <v>362</v>
      </c>
      <c r="B2" s="275"/>
      <c r="C2" s="275"/>
      <c r="D2" s="275"/>
      <c r="E2" s="275"/>
      <c r="F2" s="275"/>
      <c r="G2" s="275"/>
      <c r="H2" s="275"/>
      <c r="I2" s="275"/>
      <c r="J2" s="275"/>
      <c r="K2" s="275"/>
      <c r="L2" s="277"/>
      <c r="M2" s="278" t="s">
        <v>363</v>
      </c>
      <c r="N2" s="823"/>
      <c r="O2" s="824"/>
      <c r="P2" s="277" t="s">
        <v>202</v>
      </c>
      <c r="Q2" s="823"/>
      <c r="R2" s="824"/>
      <c r="S2" s="277" t="s">
        <v>364</v>
      </c>
      <c r="T2" s="277"/>
      <c r="U2" s="275"/>
      <c r="V2" s="275"/>
      <c r="W2" s="275"/>
      <c r="X2" s="275"/>
      <c r="Y2" s="275"/>
      <c r="Z2" s="275"/>
      <c r="AA2" s="275"/>
      <c r="AB2" s="275"/>
      <c r="AC2" s="819" t="s">
        <v>365</v>
      </c>
      <c r="AD2" s="820"/>
      <c r="AE2" s="820"/>
      <c r="AF2" s="820"/>
      <c r="AG2" s="820"/>
      <c r="AH2" s="820"/>
      <c r="AI2" s="821"/>
      <c r="AJ2" s="819"/>
      <c r="AK2" s="820"/>
      <c r="AL2" s="820"/>
      <c r="AM2" s="820"/>
      <c r="AN2" s="820"/>
      <c r="AO2" s="820"/>
      <c r="AP2" s="820"/>
      <c r="AQ2" s="820"/>
      <c r="AR2" s="822"/>
    </row>
    <row r="3" spans="1:44" x14ac:dyDescent="0.15">
      <c r="A3" s="275"/>
      <c r="B3" s="275"/>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275"/>
      <c r="AO3" s="275"/>
      <c r="AP3" s="275"/>
      <c r="AQ3" s="275"/>
    </row>
    <row r="4" spans="1:44" ht="13.5" customHeight="1" x14ac:dyDescent="0.15">
      <c r="A4" s="842" t="s">
        <v>366</v>
      </c>
      <c r="B4" s="844" t="s">
        <v>367</v>
      </c>
      <c r="C4" s="842" t="s">
        <v>187</v>
      </c>
      <c r="D4" s="846"/>
      <c r="E4" s="846"/>
      <c r="F4" s="846"/>
      <c r="G4" s="847"/>
      <c r="H4" s="829" t="s">
        <v>368</v>
      </c>
      <c r="I4" s="825"/>
      <c r="J4" s="825"/>
      <c r="K4" s="825"/>
      <c r="L4" s="825"/>
      <c r="M4" s="825"/>
      <c r="N4" s="825"/>
      <c r="O4" s="825" t="s">
        <v>369</v>
      </c>
      <c r="P4" s="825"/>
      <c r="Q4" s="825"/>
      <c r="R4" s="825"/>
      <c r="S4" s="825"/>
      <c r="T4" s="825"/>
      <c r="U4" s="825"/>
      <c r="V4" s="825" t="s">
        <v>370</v>
      </c>
      <c r="W4" s="825"/>
      <c r="X4" s="825"/>
      <c r="Y4" s="825"/>
      <c r="Z4" s="825"/>
      <c r="AA4" s="825"/>
      <c r="AB4" s="825"/>
      <c r="AC4" s="825" t="s">
        <v>371</v>
      </c>
      <c r="AD4" s="825"/>
      <c r="AE4" s="825"/>
      <c r="AF4" s="825"/>
      <c r="AG4" s="825"/>
      <c r="AH4" s="825"/>
      <c r="AI4" s="826"/>
      <c r="AJ4" s="827" t="s">
        <v>372</v>
      </c>
      <c r="AK4" s="828"/>
      <c r="AL4" s="828"/>
      <c r="AM4" s="828"/>
      <c r="AN4" s="828"/>
      <c r="AO4" s="828"/>
      <c r="AP4" s="829"/>
      <c r="AQ4" s="830" t="s">
        <v>373</v>
      </c>
      <c r="AR4" s="830" t="s">
        <v>374</v>
      </c>
    </row>
    <row r="5" spans="1:44" x14ac:dyDescent="0.15">
      <c r="A5" s="843"/>
      <c r="B5" s="845"/>
      <c r="C5" s="848"/>
      <c r="D5" s="849"/>
      <c r="E5" s="849"/>
      <c r="F5" s="849"/>
      <c r="G5" s="850"/>
      <c r="H5" s="279">
        <v>1</v>
      </c>
      <c r="I5" s="280">
        <v>2</v>
      </c>
      <c r="J5" s="280">
        <v>3</v>
      </c>
      <c r="K5" s="281">
        <v>4</v>
      </c>
      <c r="L5" s="279">
        <v>5</v>
      </c>
      <c r="M5" s="280">
        <v>6</v>
      </c>
      <c r="N5" s="282">
        <v>7</v>
      </c>
      <c r="O5" s="283">
        <v>8</v>
      </c>
      <c r="P5" s="280">
        <v>9</v>
      </c>
      <c r="Q5" s="280">
        <v>10</v>
      </c>
      <c r="R5" s="281">
        <v>11</v>
      </c>
      <c r="S5" s="279">
        <v>12</v>
      </c>
      <c r="T5" s="280">
        <v>13</v>
      </c>
      <c r="U5" s="282">
        <v>14</v>
      </c>
      <c r="V5" s="283">
        <v>15</v>
      </c>
      <c r="W5" s="280">
        <v>16</v>
      </c>
      <c r="X5" s="280">
        <v>17</v>
      </c>
      <c r="Y5" s="281">
        <v>18</v>
      </c>
      <c r="Z5" s="279">
        <v>19</v>
      </c>
      <c r="AA5" s="280">
        <v>20</v>
      </c>
      <c r="AB5" s="282">
        <v>21</v>
      </c>
      <c r="AC5" s="283">
        <v>22</v>
      </c>
      <c r="AD5" s="280">
        <v>23</v>
      </c>
      <c r="AE5" s="280">
        <v>24</v>
      </c>
      <c r="AF5" s="281">
        <v>25</v>
      </c>
      <c r="AG5" s="279">
        <v>26</v>
      </c>
      <c r="AH5" s="280">
        <v>27</v>
      </c>
      <c r="AI5" s="284">
        <v>28</v>
      </c>
      <c r="AJ5" s="832" t="s">
        <v>375</v>
      </c>
      <c r="AK5" s="833"/>
      <c r="AL5" s="834"/>
      <c r="AM5" s="835" t="s">
        <v>376</v>
      </c>
      <c r="AN5" s="833"/>
      <c r="AO5" s="836"/>
      <c r="AP5" s="285" t="s">
        <v>377</v>
      </c>
      <c r="AQ5" s="831"/>
      <c r="AR5" s="831"/>
    </row>
    <row r="6" spans="1:44" x14ac:dyDescent="0.15">
      <c r="A6" s="843"/>
      <c r="B6" s="845"/>
      <c r="C6" s="851" t="s">
        <v>378</v>
      </c>
      <c r="D6" s="852"/>
      <c r="E6" s="852"/>
      <c r="F6" s="852"/>
      <c r="G6" s="853"/>
      <c r="H6" s="286"/>
      <c r="I6" s="287"/>
      <c r="J6" s="287"/>
      <c r="K6" s="287"/>
      <c r="L6" s="287"/>
      <c r="M6" s="287"/>
      <c r="N6" s="288"/>
      <c r="O6" s="289"/>
      <c r="P6" s="287"/>
      <c r="Q6" s="287"/>
      <c r="R6" s="287"/>
      <c r="S6" s="287"/>
      <c r="T6" s="287"/>
      <c r="U6" s="288"/>
      <c r="V6" s="289"/>
      <c r="W6" s="287"/>
      <c r="X6" s="287"/>
      <c r="Y6" s="287"/>
      <c r="Z6" s="287"/>
      <c r="AA6" s="287"/>
      <c r="AB6" s="288"/>
      <c r="AC6" s="289"/>
      <c r="AD6" s="287"/>
      <c r="AE6" s="287"/>
      <c r="AF6" s="287"/>
      <c r="AG6" s="287"/>
      <c r="AH6" s="287"/>
      <c r="AI6" s="288"/>
      <c r="AJ6" s="837" t="s">
        <v>379</v>
      </c>
      <c r="AK6" s="838"/>
      <c r="AL6" s="839"/>
      <c r="AM6" s="840" t="s">
        <v>380</v>
      </c>
      <c r="AN6" s="838"/>
      <c r="AO6" s="841"/>
      <c r="AP6" s="285" t="s">
        <v>381</v>
      </c>
      <c r="AQ6" s="831"/>
      <c r="AR6" s="831"/>
    </row>
    <row r="7" spans="1:44" x14ac:dyDescent="0.15">
      <c r="A7" s="290"/>
      <c r="B7" s="291"/>
      <c r="C7" s="863"/>
      <c r="D7" s="864"/>
      <c r="E7" s="864"/>
      <c r="F7" s="864"/>
      <c r="G7" s="865"/>
      <c r="H7" s="292"/>
      <c r="I7" s="293"/>
      <c r="J7" s="293"/>
      <c r="K7" s="293"/>
      <c r="L7" s="293"/>
      <c r="M7" s="293"/>
      <c r="N7" s="294"/>
      <c r="O7" s="292"/>
      <c r="P7" s="293"/>
      <c r="Q7" s="293"/>
      <c r="R7" s="293"/>
      <c r="S7" s="293"/>
      <c r="T7" s="293"/>
      <c r="U7" s="294"/>
      <c r="V7" s="292"/>
      <c r="W7" s="293"/>
      <c r="X7" s="293"/>
      <c r="Y7" s="293"/>
      <c r="Z7" s="293"/>
      <c r="AA7" s="293"/>
      <c r="AB7" s="294"/>
      <c r="AC7" s="292"/>
      <c r="AD7" s="293"/>
      <c r="AE7" s="293"/>
      <c r="AF7" s="293"/>
      <c r="AG7" s="293"/>
      <c r="AH7" s="293"/>
      <c r="AI7" s="294"/>
      <c r="AJ7" s="866"/>
      <c r="AK7" s="867"/>
      <c r="AL7" s="867"/>
      <c r="AM7" s="868"/>
      <c r="AN7" s="867"/>
      <c r="AO7" s="869"/>
      <c r="AP7" s="295"/>
      <c r="AQ7" s="296"/>
      <c r="AR7" s="296"/>
    </row>
    <row r="8" spans="1:44" x14ac:dyDescent="0.15">
      <c r="A8" s="297"/>
      <c r="B8" s="298"/>
      <c r="C8" s="854"/>
      <c r="D8" s="855"/>
      <c r="E8" s="855"/>
      <c r="F8" s="855"/>
      <c r="G8" s="856"/>
      <c r="H8" s="299"/>
      <c r="I8" s="300"/>
      <c r="J8" s="300"/>
      <c r="K8" s="300"/>
      <c r="L8" s="300"/>
      <c r="M8" s="300"/>
      <c r="N8" s="301"/>
      <c r="O8" s="299"/>
      <c r="P8" s="300"/>
      <c r="Q8" s="300"/>
      <c r="R8" s="300"/>
      <c r="S8" s="300"/>
      <c r="T8" s="300"/>
      <c r="U8" s="301"/>
      <c r="V8" s="299"/>
      <c r="W8" s="300"/>
      <c r="X8" s="300"/>
      <c r="Y8" s="300"/>
      <c r="Z8" s="300"/>
      <c r="AA8" s="300"/>
      <c r="AB8" s="301"/>
      <c r="AC8" s="299"/>
      <c r="AD8" s="300"/>
      <c r="AE8" s="300"/>
      <c r="AF8" s="300"/>
      <c r="AG8" s="300"/>
      <c r="AH8" s="300"/>
      <c r="AI8" s="302"/>
      <c r="AJ8" s="857"/>
      <c r="AK8" s="858"/>
      <c r="AL8" s="858"/>
      <c r="AM8" s="859"/>
      <c r="AN8" s="858"/>
      <c r="AO8" s="860"/>
      <c r="AP8" s="303"/>
      <c r="AQ8" s="304"/>
      <c r="AR8" s="304"/>
    </row>
    <row r="9" spans="1:44" x14ac:dyDescent="0.15">
      <c r="A9" s="297"/>
      <c r="B9" s="298"/>
      <c r="C9" s="854"/>
      <c r="D9" s="855"/>
      <c r="E9" s="855"/>
      <c r="F9" s="855"/>
      <c r="G9" s="856"/>
      <c r="H9" s="299"/>
      <c r="I9" s="300"/>
      <c r="J9" s="300"/>
      <c r="K9" s="300"/>
      <c r="L9" s="300"/>
      <c r="M9" s="300"/>
      <c r="N9" s="301"/>
      <c r="O9" s="299"/>
      <c r="P9" s="300"/>
      <c r="Q9" s="300"/>
      <c r="R9" s="300"/>
      <c r="S9" s="300"/>
      <c r="T9" s="300"/>
      <c r="U9" s="301"/>
      <c r="V9" s="299"/>
      <c r="W9" s="300"/>
      <c r="X9" s="300"/>
      <c r="Y9" s="300"/>
      <c r="Z9" s="300"/>
      <c r="AA9" s="300"/>
      <c r="AB9" s="301"/>
      <c r="AC9" s="299"/>
      <c r="AD9" s="300"/>
      <c r="AE9" s="300"/>
      <c r="AF9" s="300"/>
      <c r="AG9" s="300"/>
      <c r="AH9" s="300"/>
      <c r="AI9" s="302"/>
      <c r="AJ9" s="857"/>
      <c r="AK9" s="858"/>
      <c r="AL9" s="858"/>
      <c r="AM9" s="859"/>
      <c r="AN9" s="858"/>
      <c r="AO9" s="860"/>
      <c r="AP9" s="305"/>
      <c r="AQ9" s="304"/>
      <c r="AR9" s="304"/>
    </row>
    <row r="10" spans="1:44" x14ac:dyDescent="0.15">
      <c r="A10" s="297"/>
      <c r="B10" s="298"/>
      <c r="C10" s="854"/>
      <c r="D10" s="861"/>
      <c r="E10" s="861"/>
      <c r="F10" s="861"/>
      <c r="G10" s="862"/>
      <c r="H10" s="299"/>
      <c r="I10" s="300"/>
      <c r="J10" s="300"/>
      <c r="K10" s="300"/>
      <c r="L10" s="300"/>
      <c r="M10" s="300"/>
      <c r="N10" s="301"/>
      <c r="O10" s="299"/>
      <c r="P10" s="300"/>
      <c r="Q10" s="300"/>
      <c r="R10" s="300"/>
      <c r="S10" s="300"/>
      <c r="T10" s="300"/>
      <c r="U10" s="301"/>
      <c r="V10" s="299"/>
      <c r="W10" s="300"/>
      <c r="X10" s="300"/>
      <c r="Y10" s="300"/>
      <c r="Z10" s="300"/>
      <c r="AA10" s="300"/>
      <c r="AB10" s="301"/>
      <c r="AC10" s="299"/>
      <c r="AD10" s="300"/>
      <c r="AE10" s="300"/>
      <c r="AF10" s="300"/>
      <c r="AG10" s="300"/>
      <c r="AH10" s="300"/>
      <c r="AI10" s="306"/>
      <c r="AJ10" s="857"/>
      <c r="AK10" s="858"/>
      <c r="AL10" s="858"/>
      <c r="AM10" s="859"/>
      <c r="AN10" s="858"/>
      <c r="AO10" s="860"/>
      <c r="AP10" s="305"/>
      <c r="AQ10" s="304"/>
      <c r="AR10" s="304"/>
    </row>
    <row r="11" spans="1:44" x14ac:dyDescent="0.15">
      <c r="A11" s="297"/>
      <c r="B11" s="298"/>
      <c r="C11" s="854"/>
      <c r="D11" s="861"/>
      <c r="E11" s="861"/>
      <c r="F11" s="861"/>
      <c r="G11" s="862"/>
      <c r="H11" s="299"/>
      <c r="I11" s="300"/>
      <c r="J11" s="300"/>
      <c r="K11" s="300"/>
      <c r="L11" s="300"/>
      <c r="M11" s="300"/>
      <c r="N11" s="301"/>
      <c r="O11" s="307"/>
      <c r="P11" s="300"/>
      <c r="Q11" s="300"/>
      <c r="R11" s="300"/>
      <c r="S11" s="300"/>
      <c r="T11" s="300"/>
      <c r="U11" s="301"/>
      <c r="V11" s="307"/>
      <c r="W11" s="300"/>
      <c r="X11" s="300"/>
      <c r="Y11" s="300"/>
      <c r="Z11" s="300"/>
      <c r="AA11" s="300"/>
      <c r="AB11" s="301"/>
      <c r="AC11" s="307"/>
      <c r="AD11" s="300"/>
      <c r="AE11" s="300"/>
      <c r="AF11" s="300"/>
      <c r="AG11" s="300"/>
      <c r="AH11" s="300"/>
      <c r="AI11" s="301"/>
      <c r="AJ11" s="857"/>
      <c r="AK11" s="858"/>
      <c r="AL11" s="858"/>
      <c r="AM11" s="859"/>
      <c r="AN11" s="858"/>
      <c r="AO11" s="860"/>
      <c r="AP11" s="305"/>
      <c r="AQ11" s="304"/>
      <c r="AR11" s="304"/>
    </row>
    <row r="12" spans="1:44" x14ac:dyDescent="0.15">
      <c r="A12" s="297"/>
      <c r="B12" s="298"/>
      <c r="C12" s="854"/>
      <c r="D12" s="861"/>
      <c r="E12" s="861"/>
      <c r="F12" s="861"/>
      <c r="G12" s="862"/>
      <c r="H12" s="299"/>
      <c r="I12" s="300"/>
      <c r="J12" s="300"/>
      <c r="K12" s="300"/>
      <c r="L12" s="300"/>
      <c r="M12" s="300"/>
      <c r="N12" s="301"/>
      <c r="O12" s="299"/>
      <c r="P12" s="300"/>
      <c r="Q12" s="300"/>
      <c r="R12" s="300"/>
      <c r="S12" s="300"/>
      <c r="T12" s="300"/>
      <c r="U12" s="301"/>
      <c r="V12" s="299"/>
      <c r="W12" s="300"/>
      <c r="X12" s="300"/>
      <c r="Y12" s="300"/>
      <c r="Z12" s="300"/>
      <c r="AA12" s="300"/>
      <c r="AB12" s="301"/>
      <c r="AC12" s="299"/>
      <c r="AD12" s="300"/>
      <c r="AE12" s="300"/>
      <c r="AF12" s="300"/>
      <c r="AG12" s="300"/>
      <c r="AH12" s="300"/>
      <c r="AI12" s="306"/>
      <c r="AJ12" s="857"/>
      <c r="AK12" s="858"/>
      <c r="AL12" s="858"/>
      <c r="AM12" s="859"/>
      <c r="AN12" s="858"/>
      <c r="AO12" s="860"/>
      <c r="AP12" s="305"/>
      <c r="AQ12" s="304"/>
      <c r="AR12" s="304"/>
    </row>
    <row r="13" spans="1:44" x14ac:dyDescent="0.15">
      <c r="A13" s="297"/>
      <c r="B13" s="298"/>
      <c r="C13" s="854"/>
      <c r="D13" s="855"/>
      <c r="E13" s="855"/>
      <c r="F13" s="855"/>
      <c r="G13" s="856"/>
      <c r="H13" s="299"/>
      <c r="I13" s="300"/>
      <c r="J13" s="300"/>
      <c r="K13" s="300"/>
      <c r="L13" s="300"/>
      <c r="M13" s="300"/>
      <c r="N13" s="301"/>
      <c r="O13" s="299"/>
      <c r="P13" s="300"/>
      <c r="Q13" s="300"/>
      <c r="R13" s="300"/>
      <c r="S13" s="300"/>
      <c r="T13" s="300"/>
      <c r="U13" s="301"/>
      <c r="V13" s="299"/>
      <c r="W13" s="300"/>
      <c r="X13" s="300"/>
      <c r="Y13" s="300"/>
      <c r="Z13" s="300"/>
      <c r="AA13" s="300"/>
      <c r="AB13" s="301"/>
      <c r="AC13" s="299"/>
      <c r="AD13" s="300"/>
      <c r="AE13" s="300"/>
      <c r="AF13" s="300"/>
      <c r="AG13" s="300"/>
      <c r="AH13" s="300"/>
      <c r="AI13" s="301"/>
      <c r="AJ13" s="857"/>
      <c r="AK13" s="858"/>
      <c r="AL13" s="858"/>
      <c r="AM13" s="859"/>
      <c r="AN13" s="858"/>
      <c r="AO13" s="860"/>
      <c r="AP13" s="303"/>
      <c r="AQ13" s="304"/>
      <c r="AR13" s="304"/>
    </row>
    <row r="14" spans="1:44" x14ac:dyDescent="0.15">
      <c r="A14" s="297"/>
      <c r="B14" s="298"/>
      <c r="C14" s="854"/>
      <c r="D14" s="855"/>
      <c r="E14" s="855"/>
      <c r="F14" s="855"/>
      <c r="G14" s="856"/>
      <c r="H14" s="299"/>
      <c r="I14" s="300"/>
      <c r="J14" s="300"/>
      <c r="K14" s="300"/>
      <c r="L14" s="300"/>
      <c r="M14" s="300"/>
      <c r="N14" s="301"/>
      <c r="O14" s="299"/>
      <c r="P14" s="300"/>
      <c r="Q14" s="300"/>
      <c r="R14" s="300"/>
      <c r="S14" s="300"/>
      <c r="T14" s="300"/>
      <c r="U14" s="301"/>
      <c r="V14" s="299"/>
      <c r="W14" s="300"/>
      <c r="X14" s="300"/>
      <c r="Y14" s="300"/>
      <c r="Z14" s="300"/>
      <c r="AA14" s="300"/>
      <c r="AB14" s="301"/>
      <c r="AC14" s="299"/>
      <c r="AD14" s="300"/>
      <c r="AE14" s="300"/>
      <c r="AF14" s="300"/>
      <c r="AG14" s="300"/>
      <c r="AH14" s="300"/>
      <c r="AI14" s="302"/>
      <c r="AJ14" s="857"/>
      <c r="AK14" s="858"/>
      <c r="AL14" s="858"/>
      <c r="AM14" s="859"/>
      <c r="AN14" s="858"/>
      <c r="AO14" s="860"/>
      <c r="AP14" s="303"/>
      <c r="AQ14" s="304"/>
      <c r="AR14" s="304"/>
    </row>
    <row r="15" spans="1:44" x14ac:dyDescent="0.15">
      <c r="A15" s="297"/>
      <c r="B15" s="298"/>
      <c r="C15" s="854"/>
      <c r="D15" s="855"/>
      <c r="E15" s="855"/>
      <c r="F15" s="855"/>
      <c r="G15" s="856"/>
      <c r="H15" s="299"/>
      <c r="I15" s="300"/>
      <c r="J15" s="300"/>
      <c r="K15" s="300"/>
      <c r="L15" s="300"/>
      <c r="M15" s="300"/>
      <c r="N15" s="301"/>
      <c r="O15" s="299"/>
      <c r="P15" s="300"/>
      <c r="Q15" s="300"/>
      <c r="R15" s="300"/>
      <c r="S15" s="300"/>
      <c r="T15" s="300"/>
      <c r="U15" s="301"/>
      <c r="V15" s="299"/>
      <c r="W15" s="300"/>
      <c r="X15" s="300"/>
      <c r="Y15" s="300"/>
      <c r="Z15" s="300"/>
      <c r="AA15" s="300"/>
      <c r="AB15" s="301"/>
      <c r="AC15" s="299"/>
      <c r="AD15" s="300"/>
      <c r="AE15" s="300"/>
      <c r="AF15" s="300"/>
      <c r="AG15" s="300"/>
      <c r="AH15" s="300"/>
      <c r="AI15" s="302"/>
      <c r="AJ15" s="857"/>
      <c r="AK15" s="858"/>
      <c r="AL15" s="858"/>
      <c r="AM15" s="859"/>
      <c r="AN15" s="858"/>
      <c r="AO15" s="860"/>
      <c r="AP15" s="305"/>
      <c r="AQ15" s="304"/>
      <c r="AR15" s="304"/>
    </row>
    <row r="16" spans="1:44" x14ac:dyDescent="0.15">
      <c r="A16" s="297"/>
      <c r="B16" s="298"/>
      <c r="C16" s="854"/>
      <c r="D16" s="861"/>
      <c r="E16" s="861"/>
      <c r="F16" s="861"/>
      <c r="G16" s="862"/>
      <c r="H16" s="299"/>
      <c r="I16" s="300"/>
      <c r="J16" s="300"/>
      <c r="K16" s="300"/>
      <c r="L16" s="300"/>
      <c r="M16" s="300"/>
      <c r="N16" s="301"/>
      <c r="O16" s="299"/>
      <c r="P16" s="300"/>
      <c r="Q16" s="300"/>
      <c r="R16" s="300"/>
      <c r="S16" s="300"/>
      <c r="T16" s="300"/>
      <c r="U16" s="301"/>
      <c r="V16" s="299"/>
      <c r="W16" s="300"/>
      <c r="X16" s="300"/>
      <c r="Y16" s="300"/>
      <c r="Z16" s="300"/>
      <c r="AA16" s="300"/>
      <c r="AB16" s="301"/>
      <c r="AC16" s="299"/>
      <c r="AD16" s="300"/>
      <c r="AE16" s="300"/>
      <c r="AF16" s="300"/>
      <c r="AG16" s="300"/>
      <c r="AH16" s="300"/>
      <c r="AI16" s="306"/>
      <c r="AJ16" s="857"/>
      <c r="AK16" s="858"/>
      <c r="AL16" s="858"/>
      <c r="AM16" s="859"/>
      <c r="AN16" s="858"/>
      <c r="AO16" s="860"/>
      <c r="AP16" s="305"/>
      <c r="AQ16" s="304"/>
      <c r="AR16" s="304"/>
    </row>
    <row r="17" spans="1:44" x14ac:dyDescent="0.15">
      <c r="A17" s="297"/>
      <c r="B17" s="298"/>
      <c r="C17" s="854"/>
      <c r="D17" s="861"/>
      <c r="E17" s="861"/>
      <c r="F17" s="861"/>
      <c r="G17" s="862"/>
      <c r="H17" s="299"/>
      <c r="I17" s="300"/>
      <c r="J17" s="300"/>
      <c r="K17" s="300"/>
      <c r="L17" s="300"/>
      <c r="M17" s="300"/>
      <c r="N17" s="301"/>
      <c r="O17" s="307"/>
      <c r="P17" s="300"/>
      <c r="Q17" s="300"/>
      <c r="R17" s="300"/>
      <c r="S17" s="300"/>
      <c r="T17" s="300"/>
      <c r="U17" s="301"/>
      <c r="V17" s="307"/>
      <c r="W17" s="300"/>
      <c r="X17" s="300"/>
      <c r="Y17" s="300"/>
      <c r="Z17" s="300"/>
      <c r="AA17" s="300"/>
      <c r="AB17" s="301"/>
      <c r="AC17" s="307"/>
      <c r="AD17" s="300"/>
      <c r="AE17" s="300"/>
      <c r="AF17" s="300"/>
      <c r="AG17" s="300"/>
      <c r="AH17" s="300"/>
      <c r="AI17" s="301"/>
      <c r="AJ17" s="857"/>
      <c r="AK17" s="858"/>
      <c r="AL17" s="858"/>
      <c r="AM17" s="859"/>
      <c r="AN17" s="858"/>
      <c r="AO17" s="860"/>
      <c r="AP17" s="305"/>
      <c r="AQ17" s="304"/>
      <c r="AR17" s="304"/>
    </row>
    <row r="18" spans="1:44" ht="14.25" thickBot="1" x14ac:dyDescent="0.2">
      <c r="A18" s="308"/>
      <c r="B18" s="309"/>
      <c r="C18" s="870"/>
      <c r="D18" s="871"/>
      <c r="E18" s="871"/>
      <c r="F18" s="871"/>
      <c r="G18" s="872"/>
      <c r="H18" s="310"/>
      <c r="I18" s="311"/>
      <c r="J18" s="311"/>
      <c r="K18" s="311"/>
      <c r="L18" s="311"/>
      <c r="M18" s="311"/>
      <c r="N18" s="312"/>
      <c r="O18" s="310"/>
      <c r="P18" s="311"/>
      <c r="Q18" s="311"/>
      <c r="R18" s="311"/>
      <c r="S18" s="311"/>
      <c r="T18" s="311"/>
      <c r="U18" s="312"/>
      <c r="V18" s="310"/>
      <c r="W18" s="311"/>
      <c r="X18" s="311"/>
      <c r="Y18" s="311"/>
      <c r="Z18" s="311"/>
      <c r="AA18" s="311"/>
      <c r="AB18" s="312"/>
      <c r="AC18" s="310"/>
      <c r="AD18" s="311"/>
      <c r="AE18" s="311"/>
      <c r="AF18" s="311"/>
      <c r="AG18" s="311"/>
      <c r="AH18" s="311"/>
      <c r="AI18" s="313"/>
      <c r="AJ18" s="873"/>
      <c r="AK18" s="874"/>
      <c r="AL18" s="874"/>
      <c r="AM18" s="875"/>
      <c r="AN18" s="874"/>
      <c r="AO18" s="876"/>
      <c r="AP18" s="314"/>
      <c r="AQ18" s="315"/>
      <c r="AR18" s="315"/>
    </row>
    <row r="19" spans="1:44" ht="14.25" thickTop="1" x14ac:dyDescent="0.15">
      <c r="A19" s="316"/>
      <c r="B19" s="317"/>
      <c r="C19" s="877" t="s">
        <v>382</v>
      </c>
      <c r="D19" s="878"/>
      <c r="E19" s="878"/>
      <c r="F19" s="878"/>
      <c r="G19" s="879"/>
      <c r="H19" s="318"/>
      <c r="I19" s="319"/>
      <c r="J19" s="319"/>
      <c r="K19" s="319"/>
      <c r="L19" s="319"/>
      <c r="M19" s="319"/>
      <c r="N19" s="320"/>
      <c r="O19" s="321"/>
      <c r="P19" s="319"/>
      <c r="Q19" s="319"/>
      <c r="R19" s="319"/>
      <c r="S19" s="319"/>
      <c r="T19" s="319"/>
      <c r="U19" s="320"/>
      <c r="V19" s="321"/>
      <c r="W19" s="319"/>
      <c r="X19" s="319"/>
      <c r="Y19" s="319"/>
      <c r="Z19" s="319"/>
      <c r="AA19" s="319"/>
      <c r="AB19" s="320"/>
      <c r="AC19" s="321"/>
      <c r="AD19" s="319"/>
      <c r="AE19" s="319"/>
      <c r="AF19" s="319"/>
      <c r="AG19" s="319"/>
      <c r="AH19" s="319"/>
      <c r="AI19" s="322"/>
      <c r="AJ19" s="880"/>
      <c r="AK19" s="881"/>
      <c r="AL19" s="882"/>
      <c r="AM19" s="883"/>
      <c r="AN19" s="881"/>
      <c r="AO19" s="884"/>
      <c r="AP19" s="323"/>
      <c r="AQ19" s="324"/>
      <c r="AR19" s="324"/>
    </row>
    <row r="20" spans="1:44" s="330" customFormat="1" ht="6" customHeight="1" x14ac:dyDescent="0.15">
      <c r="A20" s="325"/>
      <c r="B20" s="326"/>
      <c r="C20" s="327"/>
      <c r="D20" s="327"/>
      <c r="E20" s="327"/>
      <c r="F20" s="327"/>
      <c r="G20" s="326"/>
      <c r="H20" s="327"/>
      <c r="I20" s="326"/>
      <c r="J20" s="327"/>
      <c r="K20" s="327"/>
      <c r="L20" s="327"/>
      <c r="M20" s="327"/>
      <c r="N20" s="327"/>
      <c r="O20" s="327"/>
      <c r="P20" s="327"/>
      <c r="Q20" s="326"/>
      <c r="R20" s="326"/>
      <c r="S20" s="326"/>
      <c r="T20" s="326"/>
      <c r="U20" s="326"/>
      <c r="V20" s="326"/>
      <c r="W20" s="326"/>
      <c r="X20" s="326"/>
      <c r="Y20" s="326"/>
      <c r="Z20" s="326"/>
      <c r="AA20" s="326"/>
      <c r="AB20" s="326"/>
      <c r="AC20" s="326"/>
      <c r="AD20" s="326"/>
      <c r="AE20" s="326"/>
      <c r="AF20" s="326"/>
      <c r="AG20" s="326"/>
      <c r="AH20" s="326"/>
      <c r="AI20" s="326"/>
      <c r="AJ20" s="328"/>
      <c r="AK20" s="328"/>
      <c r="AL20" s="328"/>
      <c r="AM20" s="328"/>
      <c r="AN20" s="328"/>
      <c r="AO20" s="328"/>
      <c r="AP20" s="328"/>
      <c r="AQ20" s="328"/>
      <c r="AR20" s="329"/>
    </row>
    <row r="21" spans="1:44" ht="14.1" customHeight="1" x14ac:dyDescent="0.15">
      <c r="A21" s="331" t="s">
        <v>383</v>
      </c>
      <c r="B21" s="332" t="s">
        <v>384</v>
      </c>
      <c r="C21" s="332"/>
      <c r="D21" s="332"/>
      <c r="E21" s="332"/>
      <c r="F21" s="333" t="s">
        <v>385</v>
      </c>
      <c r="G21" s="885"/>
      <c r="H21" s="885"/>
      <c r="I21" s="332" t="s">
        <v>386</v>
      </c>
      <c r="J21" s="332"/>
      <c r="K21" s="332"/>
      <c r="L21" s="332"/>
      <c r="M21" s="333" t="s">
        <v>387</v>
      </c>
      <c r="N21" s="886" t="s">
        <v>388</v>
      </c>
      <c r="O21" s="886"/>
      <c r="P21" s="334" t="s">
        <v>196</v>
      </c>
      <c r="Q21" s="886" t="s">
        <v>389</v>
      </c>
      <c r="R21" s="886"/>
      <c r="S21" s="334" t="s">
        <v>196</v>
      </c>
      <c r="T21" s="886" t="s">
        <v>390</v>
      </c>
      <c r="U21" s="886"/>
      <c r="V21" s="334" t="s">
        <v>196</v>
      </c>
      <c r="W21" s="886" t="s">
        <v>391</v>
      </c>
      <c r="X21" s="886"/>
      <c r="Y21" s="332" t="s">
        <v>392</v>
      </c>
      <c r="AC21" s="332"/>
      <c r="AD21" s="332"/>
      <c r="AE21" s="333" t="s">
        <v>393</v>
      </c>
      <c r="AF21" s="887" t="s">
        <v>394</v>
      </c>
      <c r="AG21" s="888"/>
      <c r="AH21" s="334" t="s">
        <v>208</v>
      </c>
      <c r="AI21" s="887" t="s">
        <v>394</v>
      </c>
      <c r="AJ21" s="888"/>
      <c r="AK21" s="332" t="s">
        <v>88</v>
      </c>
      <c r="AL21" s="332" t="s">
        <v>395</v>
      </c>
      <c r="AM21" s="332"/>
      <c r="AN21" s="332"/>
      <c r="AR21" s="335"/>
    </row>
    <row r="22" spans="1:44" ht="6" customHeight="1" x14ac:dyDescent="0.15">
      <c r="A22" s="331"/>
      <c r="B22" s="332"/>
      <c r="C22" s="332"/>
      <c r="D22" s="332"/>
      <c r="E22" s="332"/>
      <c r="F22" s="333"/>
      <c r="G22" s="332"/>
      <c r="H22" s="332"/>
      <c r="I22" s="332"/>
      <c r="J22" s="332"/>
      <c r="K22" s="332"/>
      <c r="L22" s="332"/>
      <c r="M22" s="333"/>
      <c r="N22" s="334"/>
      <c r="O22" s="334"/>
      <c r="P22" s="334"/>
      <c r="Q22" s="334"/>
      <c r="R22" s="334"/>
      <c r="S22" s="334"/>
      <c r="T22" s="334"/>
      <c r="U22" s="334"/>
      <c r="V22" s="334"/>
      <c r="W22" s="334"/>
      <c r="X22" s="334"/>
      <c r="Y22" s="332"/>
      <c r="AC22" s="332"/>
      <c r="AD22" s="332"/>
      <c r="AE22" s="333"/>
      <c r="AF22" s="336"/>
      <c r="AG22" s="337"/>
      <c r="AH22" s="334"/>
      <c r="AI22" s="336"/>
      <c r="AJ22" s="337"/>
      <c r="AK22" s="332"/>
      <c r="AL22" s="332"/>
      <c r="AM22" s="332"/>
      <c r="AN22" s="332"/>
      <c r="AR22" s="335"/>
    </row>
    <row r="23" spans="1:44" s="338" customFormat="1" ht="14.1" customHeight="1" x14ac:dyDescent="0.15">
      <c r="A23" s="325"/>
      <c r="B23" s="332" t="s">
        <v>396</v>
      </c>
      <c r="C23" s="327"/>
      <c r="D23" s="327"/>
      <c r="E23" s="327"/>
      <c r="F23" s="333" t="s">
        <v>385</v>
      </c>
      <c r="G23" s="885"/>
      <c r="H23" s="885"/>
      <c r="I23" s="332" t="s">
        <v>386</v>
      </c>
      <c r="J23" s="332"/>
      <c r="K23" s="327"/>
      <c r="L23" s="327"/>
      <c r="M23" s="333" t="s">
        <v>387</v>
      </c>
      <c r="N23" s="886" t="s">
        <v>388</v>
      </c>
      <c r="O23" s="886"/>
      <c r="P23" s="334" t="s">
        <v>196</v>
      </c>
      <c r="Q23" s="886" t="s">
        <v>389</v>
      </c>
      <c r="R23" s="886"/>
      <c r="S23" s="334" t="s">
        <v>196</v>
      </c>
      <c r="T23" s="886" t="s">
        <v>390</v>
      </c>
      <c r="U23" s="886"/>
      <c r="V23" s="334" t="s">
        <v>196</v>
      </c>
      <c r="W23" s="886" t="s">
        <v>391</v>
      </c>
      <c r="X23" s="886"/>
      <c r="Y23" s="332" t="s">
        <v>392</v>
      </c>
      <c r="AC23" s="326"/>
      <c r="AD23" s="326"/>
      <c r="AE23" s="333" t="s">
        <v>393</v>
      </c>
      <c r="AF23" s="887" t="s">
        <v>394</v>
      </c>
      <c r="AG23" s="888"/>
      <c r="AH23" s="334" t="s">
        <v>208</v>
      </c>
      <c r="AI23" s="887" t="s">
        <v>394</v>
      </c>
      <c r="AJ23" s="888"/>
      <c r="AK23" s="332" t="s">
        <v>88</v>
      </c>
      <c r="AL23" s="332" t="s">
        <v>395</v>
      </c>
      <c r="AM23" s="326"/>
      <c r="AN23" s="326"/>
      <c r="AR23" s="339"/>
    </row>
    <row r="24" spans="1:44" s="338" customFormat="1" ht="6" customHeight="1" x14ac:dyDescent="0.15">
      <c r="A24" s="325"/>
      <c r="B24" s="332"/>
      <c r="C24" s="327"/>
      <c r="D24" s="327"/>
      <c r="E24" s="327"/>
      <c r="F24" s="333"/>
      <c r="G24" s="326"/>
      <c r="H24" s="327"/>
      <c r="I24" s="332"/>
      <c r="J24" s="332"/>
      <c r="K24" s="327"/>
      <c r="L24" s="327"/>
      <c r="M24" s="333"/>
      <c r="N24" s="334"/>
      <c r="O24" s="334"/>
      <c r="P24" s="334"/>
      <c r="Q24" s="334"/>
      <c r="R24" s="334"/>
      <c r="S24" s="334"/>
      <c r="T24" s="334"/>
      <c r="U24" s="334"/>
      <c r="V24" s="334"/>
      <c r="W24" s="334"/>
      <c r="X24" s="334"/>
      <c r="Y24" s="332"/>
      <c r="AC24" s="326"/>
      <c r="AD24" s="326"/>
      <c r="AE24" s="333"/>
      <c r="AF24" s="336"/>
      <c r="AG24" s="337"/>
      <c r="AH24" s="334"/>
      <c r="AI24" s="336"/>
      <c r="AJ24" s="337"/>
      <c r="AK24" s="332"/>
      <c r="AL24" s="332"/>
      <c r="AM24" s="326"/>
      <c r="AN24" s="326"/>
      <c r="AR24" s="339"/>
    </row>
    <row r="25" spans="1:44" ht="14.1" customHeight="1" x14ac:dyDescent="0.15">
      <c r="A25" s="340"/>
      <c r="B25" s="332" t="s">
        <v>397</v>
      </c>
      <c r="C25" s="332"/>
      <c r="D25" s="332"/>
      <c r="E25" s="332"/>
      <c r="F25" s="333" t="s">
        <v>385</v>
      </c>
      <c r="G25" s="885"/>
      <c r="H25" s="885"/>
      <c r="I25" s="332" t="s">
        <v>386</v>
      </c>
      <c r="J25" s="332"/>
      <c r="K25" s="327"/>
      <c r="L25" s="327"/>
      <c r="M25" s="333" t="s">
        <v>387</v>
      </c>
      <c r="N25" s="886" t="s">
        <v>388</v>
      </c>
      <c r="O25" s="886"/>
      <c r="P25" s="334" t="s">
        <v>196</v>
      </c>
      <c r="Q25" s="886" t="s">
        <v>389</v>
      </c>
      <c r="R25" s="886"/>
      <c r="S25" s="334" t="s">
        <v>196</v>
      </c>
      <c r="T25" s="886" t="s">
        <v>390</v>
      </c>
      <c r="U25" s="886"/>
      <c r="V25" s="334" t="s">
        <v>196</v>
      </c>
      <c r="W25" s="886" t="s">
        <v>391</v>
      </c>
      <c r="X25" s="886"/>
      <c r="Y25" s="332" t="s">
        <v>392</v>
      </c>
      <c r="AC25" s="332"/>
      <c r="AD25" s="332"/>
      <c r="AE25" s="333" t="s">
        <v>393</v>
      </c>
      <c r="AF25" s="887" t="s">
        <v>394</v>
      </c>
      <c r="AG25" s="888"/>
      <c r="AH25" s="334" t="s">
        <v>208</v>
      </c>
      <c r="AI25" s="887" t="s">
        <v>394</v>
      </c>
      <c r="AJ25" s="888"/>
      <c r="AK25" s="332" t="s">
        <v>88</v>
      </c>
      <c r="AL25" s="332" t="s">
        <v>395</v>
      </c>
      <c r="AR25" s="335"/>
    </row>
    <row r="26" spans="1:44" ht="6" customHeight="1" x14ac:dyDescent="0.15">
      <c r="A26" s="340"/>
      <c r="B26" s="332"/>
      <c r="C26" s="332"/>
      <c r="D26" s="332"/>
      <c r="E26" s="332"/>
      <c r="F26" s="333"/>
      <c r="G26" s="332"/>
      <c r="I26" s="332"/>
      <c r="J26" s="332"/>
      <c r="K26" s="327"/>
      <c r="L26" s="327"/>
      <c r="M26" s="333"/>
      <c r="N26" s="334"/>
      <c r="O26" s="334"/>
      <c r="P26" s="334"/>
      <c r="Q26" s="334"/>
      <c r="R26" s="334"/>
      <c r="S26" s="334"/>
      <c r="T26" s="334"/>
      <c r="U26" s="334"/>
      <c r="V26" s="334"/>
      <c r="W26" s="334"/>
      <c r="X26" s="334"/>
      <c r="Y26" s="332"/>
      <c r="AC26" s="332"/>
      <c r="AD26" s="332"/>
      <c r="AE26" s="333"/>
      <c r="AF26" s="336"/>
      <c r="AG26" s="337"/>
      <c r="AH26" s="334"/>
      <c r="AI26" s="336"/>
      <c r="AJ26" s="337"/>
      <c r="AK26" s="332"/>
      <c r="AL26" s="332"/>
      <c r="AR26" s="335"/>
    </row>
    <row r="27" spans="1:44" ht="14.1" customHeight="1" x14ac:dyDescent="0.15">
      <c r="A27" s="341"/>
      <c r="B27" s="332" t="s">
        <v>398</v>
      </c>
      <c r="E27" s="332"/>
      <c r="F27" s="333" t="s">
        <v>385</v>
      </c>
      <c r="G27" s="885"/>
      <c r="H27" s="885"/>
      <c r="I27" s="332" t="s">
        <v>386</v>
      </c>
      <c r="J27" s="332"/>
      <c r="K27" s="342"/>
      <c r="L27" s="342"/>
      <c r="M27" s="333" t="s">
        <v>387</v>
      </c>
      <c r="N27" s="886" t="s">
        <v>388</v>
      </c>
      <c r="O27" s="886"/>
      <c r="P27" s="334" t="s">
        <v>196</v>
      </c>
      <c r="Q27" s="886" t="s">
        <v>389</v>
      </c>
      <c r="R27" s="886"/>
      <c r="S27" s="334" t="s">
        <v>196</v>
      </c>
      <c r="T27" s="886" t="s">
        <v>390</v>
      </c>
      <c r="U27" s="886"/>
      <c r="V27" s="334" t="s">
        <v>196</v>
      </c>
      <c r="W27" s="886" t="s">
        <v>391</v>
      </c>
      <c r="X27" s="886"/>
      <c r="Y27" s="332" t="s">
        <v>392</v>
      </c>
      <c r="AC27" s="342"/>
      <c r="AD27" s="342"/>
      <c r="AE27" s="333" t="s">
        <v>393</v>
      </c>
      <c r="AF27" s="887" t="s">
        <v>394</v>
      </c>
      <c r="AG27" s="888"/>
      <c r="AH27" s="334" t="s">
        <v>208</v>
      </c>
      <c r="AI27" s="887" t="s">
        <v>394</v>
      </c>
      <c r="AJ27" s="888"/>
      <c r="AK27" s="332" t="s">
        <v>88</v>
      </c>
      <c r="AL27" s="332" t="s">
        <v>395</v>
      </c>
      <c r="AM27" s="342"/>
      <c r="AN27" s="342"/>
      <c r="AR27" s="335"/>
    </row>
    <row r="28" spans="1:44" ht="26.1" customHeight="1" x14ac:dyDescent="0.15">
      <c r="A28" s="343" t="s">
        <v>399</v>
      </c>
      <c r="B28" s="344" t="s">
        <v>400</v>
      </c>
      <c r="C28" s="344"/>
      <c r="D28" s="344"/>
      <c r="E28" s="345" t="s">
        <v>247</v>
      </c>
      <c r="F28" s="889"/>
      <c r="G28" s="889"/>
      <c r="H28" s="344" t="s">
        <v>401</v>
      </c>
      <c r="I28" s="346"/>
      <c r="J28" s="346"/>
      <c r="K28" s="346"/>
      <c r="L28" s="346"/>
      <c r="M28" s="346"/>
      <c r="N28" s="344" t="s">
        <v>402</v>
      </c>
      <c r="O28" s="344"/>
      <c r="P28" s="344"/>
      <c r="Q28" s="344"/>
      <c r="R28" s="344"/>
      <c r="S28" s="344"/>
      <c r="T28" s="345" t="s">
        <v>247</v>
      </c>
      <c r="U28" s="889"/>
      <c r="V28" s="889"/>
      <c r="W28" s="344" t="s">
        <v>401</v>
      </c>
      <c r="X28" s="346"/>
      <c r="Y28" s="346"/>
      <c r="Z28" s="346"/>
      <c r="AA28" s="346"/>
      <c r="AB28" s="346"/>
      <c r="AC28" s="346"/>
      <c r="AD28" s="346"/>
      <c r="AE28" s="346"/>
      <c r="AF28" s="346"/>
      <c r="AG28" s="346"/>
      <c r="AH28" s="346"/>
      <c r="AI28" s="346"/>
      <c r="AJ28" s="346"/>
      <c r="AK28" s="346"/>
      <c r="AL28" s="346"/>
      <c r="AM28" s="346"/>
      <c r="AN28" s="346"/>
      <c r="AO28" s="346"/>
      <c r="AP28" s="346"/>
      <c r="AQ28" s="346"/>
      <c r="AR28" s="347"/>
    </row>
    <row r="29" spans="1:44" x14ac:dyDescent="0.15">
      <c r="A29" s="331" t="s">
        <v>380</v>
      </c>
      <c r="B29" s="348" t="s">
        <v>198</v>
      </c>
      <c r="C29" s="890" t="s">
        <v>394</v>
      </c>
      <c r="D29" s="891"/>
      <c r="E29" s="334" t="s">
        <v>208</v>
      </c>
      <c r="F29" s="890" t="s">
        <v>394</v>
      </c>
      <c r="G29" s="891"/>
      <c r="H29" s="349" t="s">
        <v>403</v>
      </c>
      <c r="I29" s="350"/>
      <c r="J29" s="332" t="s">
        <v>404</v>
      </c>
      <c r="K29" s="342"/>
      <c r="L29" s="348" t="s">
        <v>213</v>
      </c>
      <c r="M29" s="890" t="s">
        <v>394</v>
      </c>
      <c r="N29" s="891"/>
      <c r="O29" s="334" t="s">
        <v>208</v>
      </c>
      <c r="P29" s="890" t="s">
        <v>394</v>
      </c>
      <c r="Q29" s="891"/>
      <c r="R29" s="349" t="s">
        <v>403</v>
      </c>
      <c r="S29" s="350"/>
      <c r="T29" s="332" t="s">
        <v>404</v>
      </c>
      <c r="U29" s="332"/>
      <c r="V29" s="348" t="s">
        <v>405</v>
      </c>
      <c r="W29" s="890" t="s">
        <v>394</v>
      </c>
      <c r="X29" s="891"/>
      <c r="Y29" s="334" t="s">
        <v>208</v>
      </c>
      <c r="Z29" s="890" t="s">
        <v>394</v>
      </c>
      <c r="AA29" s="891"/>
      <c r="AB29" s="349" t="s">
        <v>406</v>
      </c>
      <c r="AC29" s="350"/>
      <c r="AD29" s="332" t="s">
        <v>404</v>
      </c>
      <c r="AE29" s="351"/>
      <c r="AF29" s="348" t="s">
        <v>407</v>
      </c>
      <c r="AG29" s="890" t="s">
        <v>394</v>
      </c>
      <c r="AH29" s="891"/>
      <c r="AI29" s="334" t="s">
        <v>208</v>
      </c>
      <c r="AJ29" s="890" t="s">
        <v>394</v>
      </c>
      <c r="AK29" s="891"/>
      <c r="AL29" s="892" t="s">
        <v>406</v>
      </c>
      <c r="AM29" s="893"/>
      <c r="AN29" s="350"/>
      <c r="AO29" s="332" t="s">
        <v>404</v>
      </c>
      <c r="AP29" s="332"/>
      <c r="AQ29" s="332"/>
      <c r="AR29" s="335"/>
    </row>
    <row r="30" spans="1:44" x14ac:dyDescent="0.15">
      <c r="A30" s="341"/>
      <c r="B30" s="348" t="s">
        <v>199</v>
      </c>
      <c r="C30" s="890" t="s">
        <v>394</v>
      </c>
      <c r="D30" s="891"/>
      <c r="E30" s="334" t="s">
        <v>208</v>
      </c>
      <c r="F30" s="890" t="s">
        <v>394</v>
      </c>
      <c r="G30" s="891"/>
      <c r="H30" s="349" t="s">
        <v>403</v>
      </c>
      <c r="I30" s="350"/>
      <c r="J30" s="332" t="s">
        <v>404</v>
      </c>
      <c r="K30" s="342"/>
      <c r="L30" s="348" t="s">
        <v>408</v>
      </c>
      <c r="M30" s="890" t="s">
        <v>394</v>
      </c>
      <c r="N30" s="891"/>
      <c r="O30" s="334" t="s">
        <v>208</v>
      </c>
      <c r="P30" s="890" t="s">
        <v>394</v>
      </c>
      <c r="Q30" s="891"/>
      <c r="R30" s="349" t="s">
        <v>403</v>
      </c>
      <c r="S30" s="350"/>
      <c r="T30" s="332" t="s">
        <v>404</v>
      </c>
      <c r="U30" s="332"/>
      <c r="V30" s="348" t="s">
        <v>409</v>
      </c>
      <c r="W30" s="890" t="s">
        <v>394</v>
      </c>
      <c r="X30" s="891"/>
      <c r="Y30" s="334" t="s">
        <v>208</v>
      </c>
      <c r="Z30" s="890" t="s">
        <v>394</v>
      </c>
      <c r="AA30" s="891"/>
      <c r="AB30" s="349" t="s">
        <v>403</v>
      </c>
      <c r="AC30" s="350"/>
      <c r="AD30" s="332" t="s">
        <v>404</v>
      </c>
      <c r="AE30" s="351"/>
      <c r="AF30" s="348" t="s">
        <v>410</v>
      </c>
      <c r="AG30" s="890" t="s">
        <v>394</v>
      </c>
      <c r="AH30" s="891"/>
      <c r="AI30" s="334" t="s">
        <v>208</v>
      </c>
      <c r="AJ30" s="890" t="s">
        <v>394</v>
      </c>
      <c r="AK30" s="891"/>
      <c r="AL30" s="892" t="s">
        <v>403</v>
      </c>
      <c r="AM30" s="893"/>
      <c r="AN30" s="352"/>
      <c r="AO30" s="332" t="s">
        <v>404</v>
      </c>
      <c r="AP30" s="346"/>
      <c r="AQ30" s="346"/>
      <c r="AR30" s="335"/>
    </row>
    <row r="31" spans="1:44" x14ac:dyDescent="0.15">
      <c r="A31" s="341"/>
      <c r="B31" s="348" t="s">
        <v>201</v>
      </c>
      <c r="C31" s="890" t="s">
        <v>394</v>
      </c>
      <c r="D31" s="891"/>
      <c r="E31" s="334" t="s">
        <v>208</v>
      </c>
      <c r="F31" s="890" t="s">
        <v>394</v>
      </c>
      <c r="G31" s="891"/>
      <c r="H31" s="349" t="s">
        <v>403</v>
      </c>
      <c r="I31" s="350"/>
      <c r="J31" s="332" t="s">
        <v>404</v>
      </c>
      <c r="K31" s="342"/>
      <c r="L31" s="348" t="s">
        <v>411</v>
      </c>
      <c r="M31" s="890" t="s">
        <v>394</v>
      </c>
      <c r="N31" s="891"/>
      <c r="O31" s="334" t="s">
        <v>208</v>
      </c>
      <c r="P31" s="890" t="s">
        <v>394</v>
      </c>
      <c r="Q31" s="891"/>
      <c r="R31" s="349" t="s">
        <v>403</v>
      </c>
      <c r="S31" s="350"/>
      <c r="T31" s="332" t="s">
        <v>404</v>
      </c>
      <c r="U31" s="332"/>
      <c r="V31" s="348" t="s">
        <v>412</v>
      </c>
      <c r="W31" s="890" t="s">
        <v>394</v>
      </c>
      <c r="X31" s="891"/>
      <c r="Y31" s="334" t="s">
        <v>208</v>
      </c>
      <c r="Z31" s="890" t="s">
        <v>394</v>
      </c>
      <c r="AA31" s="891"/>
      <c r="AB31" s="349" t="s">
        <v>403</v>
      </c>
      <c r="AC31" s="350"/>
      <c r="AD31" s="332" t="s">
        <v>404</v>
      </c>
      <c r="AE31" s="351"/>
      <c r="AF31" s="348" t="s">
        <v>413</v>
      </c>
      <c r="AG31" s="890" t="s">
        <v>394</v>
      </c>
      <c r="AH31" s="891"/>
      <c r="AI31" s="334" t="s">
        <v>208</v>
      </c>
      <c r="AJ31" s="890" t="s">
        <v>394</v>
      </c>
      <c r="AK31" s="891"/>
      <c r="AL31" s="892" t="s">
        <v>403</v>
      </c>
      <c r="AM31" s="893"/>
      <c r="AN31" s="352"/>
      <c r="AO31" s="332" t="s">
        <v>404</v>
      </c>
      <c r="AP31" s="346"/>
      <c r="AQ31" s="346"/>
      <c r="AR31" s="335"/>
    </row>
    <row r="32" spans="1:44" x14ac:dyDescent="0.15">
      <c r="A32" s="341"/>
      <c r="B32" s="348" t="s">
        <v>211</v>
      </c>
      <c r="C32" s="890" t="s">
        <v>394</v>
      </c>
      <c r="D32" s="891"/>
      <c r="E32" s="334" t="s">
        <v>208</v>
      </c>
      <c r="F32" s="890" t="s">
        <v>394</v>
      </c>
      <c r="G32" s="891"/>
      <c r="H32" s="349" t="s">
        <v>403</v>
      </c>
      <c r="I32" s="350"/>
      <c r="J32" s="332" t="s">
        <v>404</v>
      </c>
      <c r="K32" s="342"/>
      <c r="L32" s="348" t="s">
        <v>414</v>
      </c>
      <c r="M32" s="890" t="s">
        <v>394</v>
      </c>
      <c r="N32" s="891"/>
      <c r="O32" s="334" t="s">
        <v>208</v>
      </c>
      <c r="P32" s="890" t="s">
        <v>394</v>
      </c>
      <c r="Q32" s="891"/>
      <c r="R32" s="349" t="s">
        <v>403</v>
      </c>
      <c r="S32" s="350"/>
      <c r="T32" s="332" t="s">
        <v>404</v>
      </c>
      <c r="U32" s="332"/>
      <c r="V32" s="348" t="s">
        <v>415</v>
      </c>
      <c r="W32" s="890" t="s">
        <v>394</v>
      </c>
      <c r="X32" s="891"/>
      <c r="Y32" s="334" t="s">
        <v>208</v>
      </c>
      <c r="Z32" s="890" t="s">
        <v>394</v>
      </c>
      <c r="AA32" s="891"/>
      <c r="AB32" s="349" t="s">
        <v>403</v>
      </c>
      <c r="AC32" s="350"/>
      <c r="AD32" s="332" t="s">
        <v>404</v>
      </c>
      <c r="AE32" s="351"/>
      <c r="AF32" s="348" t="s">
        <v>416</v>
      </c>
      <c r="AG32" s="890" t="s">
        <v>394</v>
      </c>
      <c r="AH32" s="891"/>
      <c r="AI32" s="334" t="s">
        <v>208</v>
      </c>
      <c r="AJ32" s="890" t="s">
        <v>394</v>
      </c>
      <c r="AK32" s="891"/>
      <c r="AL32" s="892" t="s">
        <v>403</v>
      </c>
      <c r="AM32" s="893"/>
      <c r="AN32" s="352"/>
      <c r="AO32" s="332" t="s">
        <v>404</v>
      </c>
      <c r="AP32" s="346"/>
      <c r="AQ32" s="346"/>
      <c r="AR32" s="335"/>
    </row>
    <row r="33" spans="1:44" x14ac:dyDescent="0.15">
      <c r="A33" s="353"/>
      <c r="B33" s="354" t="s">
        <v>212</v>
      </c>
      <c r="C33" s="894" t="s">
        <v>394</v>
      </c>
      <c r="D33" s="895"/>
      <c r="E33" s="355" t="s">
        <v>208</v>
      </c>
      <c r="F33" s="894" t="s">
        <v>394</v>
      </c>
      <c r="G33" s="895"/>
      <c r="H33" s="356" t="s">
        <v>403</v>
      </c>
      <c r="I33" s="357"/>
      <c r="J33" s="358" t="s">
        <v>404</v>
      </c>
      <c r="K33" s="359"/>
      <c r="L33" s="354" t="s">
        <v>417</v>
      </c>
      <c r="M33" s="894" t="s">
        <v>394</v>
      </c>
      <c r="N33" s="895"/>
      <c r="O33" s="355" t="s">
        <v>208</v>
      </c>
      <c r="P33" s="894" t="s">
        <v>394</v>
      </c>
      <c r="Q33" s="895"/>
      <c r="R33" s="356" t="s">
        <v>403</v>
      </c>
      <c r="S33" s="357"/>
      <c r="T33" s="358" t="s">
        <v>404</v>
      </c>
      <c r="U33" s="358"/>
      <c r="V33" s="354" t="s">
        <v>418</v>
      </c>
      <c r="W33" s="894" t="s">
        <v>394</v>
      </c>
      <c r="X33" s="895"/>
      <c r="Y33" s="355" t="s">
        <v>208</v>
      </c>
      <c r="Z33" s="894" t="s">
        <v>394</v>
      </c>
      <c r="AA33" s="895"/>
      <c r="AB33" s="356" t="s">
        <v>403</v>
      </c>
      <c r="AC33" s="357"/>
      <c r="AD33" s="358" t="s">
        <v>404</v>
      </c>
      <c r="AE33" s="360"/>
      <c r="AF33" s="354" t="s">
        <v>419</v>
      </c>
      <c r="AG33" s="894" t="s">
        <v>394</v>
      </c>
      <c r="AH33" s="895"/>
      <c r="AI33" s="355" t="s">
        <v>208</v>
      </c>
      <c r="AJ33" s="894" t="s">
        <v>394</v>
      </c>
      <c r="AK33" s="895"/>
      <c r="AL33" s="896" t="s">
        <v>403</v>
      </c>
      <c r="AM33" s="897"/>
      <c r="AN33" s="360">
        <v>0</v>
      </c>
      <c r="AO33" s="358" t="s">
        <v>404</v>
      </c>
      <c r="AP33" s="361"/>
      <c r="AQ33" s="361"/>
      <c r="AR33" s="362"/>
    </row>
    <row r="34" spans="1:44" x14ac:dyDescent="0.15">
      <c r="A34" s="363" t="s">
        <v>420</v>
      </c>
      <c r="B34" s="363"/>
      <c r="C34" s="363"/>
      <c r="D34" s="363"/>
      <c r="E34" s="363"/>
      <c r="F34" s="363"/>
      <c r="G34" s="363"/>
      <c r="H34" s="364"/>
      <c r="I34" s="365"/>
      <c r="J34" s="365"/>
      <c r="K34" s="365"/>
      <c r="L34" s="365"/>
      <c r="M34" s="365"/>
      <c r="N34" s="365"/>
      <c r="O34" s="365"/>
      <c r="P34" s="365"/>
      <c r="Q34" s="365"/>
      <c r="R34" s="365"/>
      <c r="S34" s="365"/>
      <c r="T34" s="365"/>
      <c r="U34" s="365"/>
      <c r="V34" s="365"/>
      <c r="W34" s="365"/>
      <c r="X34" s="365"/>
      <c r="Y34" s="365"/>
      <c r="Z34" s="365"/>
      <c r="AA34" s="365"/>
      <c r="AB34" s="365"/>
      <c r="AC34" s="365"/>
      <c r="AD34" s="365"/>
      <c r="AE34" s="365"/>
      <c r="AF34" s="365"/>
      <c r="AG34" s="365"/>
      <c r="AH34" s="365"/>
      <c r="AI34" s="365"/>
      <c r="AJ34" s="365"/>
      <c r="AK34" s="365"/>
      <c r="AL34" s="365"/>
      <c r="AM34" s="365"/>
      <c r="AN34" s="365"/>
      <c r="AO34" s="365"/>
      <c r="AP34" s="365"/>
      <c r="AQ34" s="365"/>
    </row>
    <row r="35" spans="1:44" x14ac:dyDescent="0.15">
      <c r="A35" s="363" t="s">
        <v>421</v>
      </c>
      <c r="B35" s="275"/>
      <c r="C35" s="275"/>
      <c r="D35" s="275"/>
      <c r="E35" s="275"/>
      <c r="F35" s="275"/>
      <c r="G35" s="275"/>
      <c r="H35" s="366"/>
      <c r="I35" s="366"/>
      <c r="J35" s="366"/>
      <c r="K35" s="366"/>
      <c r="L35" s="366"/>
      <c r="M35" s="366"/>
      <c r="N35" s="366"/>
      <c r="O35" s="366"/>
      <c r="P35" s="366"/>
      <c r="Q35" s="366"/>
      <c r="R35" s="366"/>
      <c r="S35" s="366"/>
      <c r="T35" s="366"/>
      <c r="U35" s="366"/>
      <c r="V35" s="366"/>
      <c r="W35" s="275"/>
      <c r="X35" s="275"/>
      <c r="Y35" s="275"/>
      <c r="Z35" s="275"/>
      <c r="AA35" s="275"/>
      <c r="AB35" s="275"/>
      <c r="AC35" s="275"/>
      <c r="AD35" s="275"/>
      <c r="AE35" s="275"/>
      <c r="AF35" s="275"/>
      <c r="AG35" s="275"/>
      <c r="AH35" s="275"/>
      <c r="AI35" s="275"/>
      <c r="AJ35" s="275"/>
      <c r="AK35" s="275"/>
      <c r="AL35" s="275"/>
      <c r="AM35" s="275"/>
      <c r="AN35" s="275"/>
      <c r="AO35" s="275"/>
      <c r="AP35" s="275"/>
      <c r="AQ35" s="275"/>
    </row>
    <row r="36" spans="1:44" x14ac:dyDescent="0.15">
      <c r="A36" s="363" t="s">
        <v>422</v>
      </c>
      <c r="B36" s="275"/>
      <c r="C36" s="275"/>
      <c r="D36" s="275"/>
      <c r="E36" s="275"/>
      <c r="F36" s="275"/>
      <c r="G36" s="275"/>
      <c r="H36" s="366"/>
      <c r="I36" s="366"/>
      <c r="J36" s="366"/>
      <c r="K36" s="366"/>
      <c r="L36" s="366"/>
      <c r="M36" s="366"/>
      <c r="N36" s="366"/>
      <c r="O36" s="366"/>
      <c r="P36" s="366"/>
      <c r="Q36" s="366"/>
      <c r="R36" s="366"/>
      <c r="S36" s="366"/>
      <c r="T36" s="366"/>
      <c r="U36" s="366"/>
      <c r="V36" s="366"/>
      <c r="W36" s="275"/>
      <c r="X36" s="275"/>
      <c r="Y36" s="275"/>
      <c r="Z36" s="275"/>
      <c r="AA36" s="275"/>
      <c r="AB36" s="275"/>
      <c r="AC36" s="275"/>
      <c r="AD36" s="275"/>
      <c r="AE36" s="275"/>
      <c r="AF36" s="275"/>
      <c r="AG36" s="275"/>
      <c r="AH36" s="275"/>
      <c r="AI36" s="275"/>
      <c r="AJ36" s="275"/>
      <c r="AK36" s="275"/>
      <c r="AL36" s="275"/>
      <c r="AM36" s="275"/>
      <c r="AN36" s="275"/>
      <c r="AO36" s="275"/>
      <c r="AP36" s="275"/>
      <c r="AQ36" s="275"/>
    </row>
    <row r="37" spans="1:44" x14ac:dyDescent="0.15">
      <c r="A37" s="367" t="s">
        <v>423</v>
      </c>
      <c r="B37" s="275"/>
      <c r="C37" s="275"/>
      <c r="D37" s="275"/>
      <c r="E37" s="275"/>
      <c r="F37" s="275"/>
      <c r="G37" s="275"/>
      <c r="H37" s="366"/>
      <c r="I37" s="366"/>
      <c r="J37" s="366"/>
      <c r="K37" s="366"/>
      <c r="L37" s="366"/>
      <c r="M37" s="366"/>
      <c r="N37" s="366"/>
      <c r="O37" s="366"/>
      <c r="P37" s="366"/>
      <c r="Q37" s="366"/>
      <c r="R37" s="366"/>
      <c r="S37" s="366"/>
      <c r="T37" s="366"/>
      <c r="U37" s="366"/>
      <c r="V37" s="366"/>
      <c r="W37" s="275"/>
      <c r="X37" s="275"/>
      <c r="Y37" s="275"/>
      <c r="Z37" s="275"/>
      <c r="AA37" s="275"/>
      <c r="AB37" s="275"/>
      <c r="AC37" s="275"/>
      <c r="AD37" s="275"/>
      <c r="AE37" s="275"/>
      <c r="AF37" s="275"/>
      <c r="AG37" s="275"/>
      <c r="AH37" s="275"/>
      <c r="AI37" s="275"/>
      <c r="AJ37" s="275"/>
      <c r="AK37" s="275"/>
      <c r="AL37" s="275"/>
      <c r="AM37" s="275"/>
      <c r="AN37" s="275"/>
      <c r="AO37" s="275"/>
      <c r="AP37" s="275"/>
      <c r="AQ37" s="275"/>
    </row>
    <row r="38" spans="1:44" x14ac:dyDescent="0.15">
      <c r="A38" s="367" t="s">
        <v>424</v>
      </c>
      <c r="B38" s="363"/>
      <c r="C38" s="363"/>
      <c r="D38" s="363"/>
      <c r="E38" s="363"/>
      <c r="F38" s="363"/>
      <c r="G38" s="363"/>
      <c r="H38" s="364"/>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5"/>
      <c r="AK38" s="275"/>
      <c r="AL38" s="275"/>
      <c r="AM38" s="275"/>
      <c r="AN38" s="275"/>
      <c r="AO38" s="275"/>
      <c r="AP38" s="275"/>
      <c r="AQ38" s="275"/>
    </row>
    <row r="39" spans="1:44" x14ac:dyDescent="0.15">
      <c r="A39" s="363" t="s">
        <v>425</v>
      </c>
      <c r="B39" s="363"/>
      <c r="C39" s="363"/>
      <c r="D39" s="363"/>
      <c r="E39" s="363"/>
      <c r="F39" s="363"/>
      <c r="G39" s="363"/>
      <c r="H39" s="364"/>
      <c r="I39" s="275"/>
      <c r="J39" s="275"/>
      <c r="K39" s="275"/>
      <c r="L39" s="275"/>
      <c r="M39" s="275"/>
      <c r="N39" s="275"/>
      <c r="O39" s="275"/>
      <c r="P39" s="275"/>
      <c r="Q39" s="275"/>
      <c r="R39" s="275"/>
      <c r="S39" s="275"/>
      <c r="T39" s="275"/>
      <c r="U39" s="275"/>
      <c r="V39" s="275"/>
      <c r="W39" s="275"/>
      <c r="X39" s="275"/>
      <c r="Y39" s="275"/>
      <c r="Z39" s="275"/>
      <c r="AA39" s="275"/>
      <c r="AB39" s="275"/>
      <c r="AC39" s="275"/>
      <c r="AD39" s="275"/>
      <c r="AE39" s="275"/>
      <c r="AF39" s="275"/>
      <c r="AG39" s="275"/>
      <c r="AH39" s="275"/>
      <c r="AI39" s="275"/>
      <c r="AJ39" s="275"/>
      <c r="AK39" s="275"/>
      <c r="AL39" s="275"/>
      <c r="AM39" s="275"/>
      <c r="AN39" s="275"/>
      <c r="AO39" s="275"/>
      <c r="AP39" s="275"/>
      <c r="AQ39" s="275"/>
    </row>
    <row r="40" spans="1:44" x14ac:dyDescent="0.15">
      <c r="A40" s="363" t="s">
        <v>426</v>
      </c>
      <c r="B40" s="363"/>
      <c r="C40" s="363"/>
      <c r="D40" s="363"/>
      <c r="E40" s="363"/>
      <c r="F40" s="363"/>
      <c r="G40" s="363"/>
      <c r="H40" s="364"/>
      <c r="I40" s="275"/>
      <c r="J40" s="275"/>
      <c r="K40" s="275"/>
      <c r="L40" s="275"/>
      <c r="M40" s="275"/>
      <c r="N40" s="275"/>
      <c r="O40" s="275"/>
      <c r="P40" s="275"/>
      <c r="Q40" s="275"/>
      <c r="R40" s="275"/>
      <c r="S40" s="275"/>
      <c r="T40" s="275"/>
      <c r="U40" s="275"/>
      <c r="V40" s="275"/>
      <c r="W40" s="275"/>
      <c r="X40" s="275"/>
      <c r="Y40" s="275"/>
      <c r="Z40" s="275"/>
      <c r="AA40" s="275"/>
      <c r="AB40" s="275"/>
      <c r="AC40" s="275"/>
      <c r="AD40" s="275"/>
      <c r="AE40" s="275"/>
      <c r="AF40" s="275"/>
      <c r="AG40" s="275"/>
      <c r="AH40" s="275"/>
      <c r="AI40" s="275"/>
      <c r="AJ40" s="275"/>
      <c r="AK40" s="275"/>
      <c r="AL40" s="275"/>
      <c r="AM40" s="275"/>
      <c r="AN40" s="275"/>
      <c r="AO40" s="275"/>
      <c r="AP40" s="275"/>
      <c r="AQ40" s="275"/>
    </row>
    <row r="41" spans="1:44" x14ac:dyDescent="0.15">
      <c r="A41" s="363" t="s">
        <v>427</v>
      </c>
      <c r="B41" s="363"/>
      <c r="C41" s="363"/>
      <c r="D41" s="363"/>
      <c r="E41" s="363"/>
      <c r="F41" s="363"/>
      <c r="G41" s="363"/>
      <c r="H41" s="364"/>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365"/>
      <c r="AI41" s="365"/>
      <c r="AJ41" s="365"/>
      <c r="AK41" s="365"/>
      <c r="AL41" s="365"/>
      <c r="AM41" s="365"/>
      <c r="AN41" s="365"/>
      <c r="AO41" s="365"/>
      <c r="AP41" s="365"/>
      <c r="AQ41" s="365"/>
    </row>
    <row r="42" spans="1:44" x14ac:dyDescent="0.15">
      <c r="A42" s="363" t="s">
        <v>428</v>
      </c>
      <c r="B42" s="363"/>
      <c r="C42" s="363"/>
      <c r="D42" s="363"/>
      <c r="E42" s="363"/>
      <c r="F42" s="363"/>
      <c r="G42" s="363"/>
      <c r="H42" s="364"/>
      <c r="I42" s="275"/>
      <c r="J42" s="275"/>
      <c r="K42" s="275"/>
      <c r="L42" s="275"/>
      <c r="M42" s="275"/>
      <c r="N42" s="275"/>
      <c r="O42" s="275"/>
      <c r="P42" s="275"/>
      <c r="Q42" s="275"/>
      <c r="R42" s="275"/>
      <c r="S42" s="275"/>
      <c r="T42" s="275"/>
      <c r="U42" s="275"/>
      <c r="V42" s="275"/>
      <c r="W42" s="275"/>
      <c r="X42" s="275"/>
      <c r="Y42" s="275"/>
      <c r="Z42" s="275"/>
      <c r="AA42" s="275"/>
      <c r="AB42" s="275"/>
      <c r="AC42" s="275"/>
      <c r="AD42" s="275"/>
      <c r="AE42" s="275"/>
      <c r="AF42" s="275"/>
      <c r="AG42" s="275"/>
      <c r="AH42" s="275"/>
      <c r="AI42" s="275"/>
      <c r="AJ42" s="275"/>
      <c r="AK42" s="275"/>
      <c r="AL42" s="275"/>
      <c r="AM42" s="275"/>
      <c r="AN42" s="275"/>
      <c r="AO42" s="275"/>
      <c r="AP42" s="275"/>
      <c r="AQ42" s="275"/>
    </row>
    <row r="43" spans="1:44" x14ac:dyDescent="0.15">
      <c r="A43" s="363" t="s">
        <v>429</v>
      </c>
      <c r="B43" s="363"/>
      <c r="C43" s="363"/>
      <c r="D43" s="363"/>
      <c r="E43" s="363"/>
      <c r="F43" s="363"/>
      <c r="G43" s="363"/>
      <c r="H43" s="364"/>
      <c r="I43" s="275"/>
      <c r="J43" s="275"/>
      <c r="K43" s="275"/>
      <c r="L43" s="275"/>
      <c r="M43" s="275"/>
      <c r="N43" s="275"/>
      <c r="O43" s="275"/>
      <c r="P43" s="275"/>
      <c r="Q43" s="275"/>
      <c r="R43" s="275"/>
      <c r="S43" s="275"/>
      <c r="T43" s="275"/>
      <c r="U43" s="275"/>
      <c r="V43" s="275"/>
      <c r="W43" s="275"/>
      <c r="X43" s="275"/>
      <c r="Y43" s="275"/>
      <c r="Z43" s="275"/>
      <c r="AA43" s="275"/>
      <c r="AB43" s="275"/>
      <c r="AC43" s="275"/>
      <c r="AD43" s="275"/>
      <c r="AE43" s="275"/>
      <c r="AF43" s="275"/>
      <c r="AG43" s="275"/>
      <c r="AH43" s="275"/>
      <c r="AI43" s="275"/>
      <c r="AJ43" s="275"/>
      <c r="AK43" s="275"/>
      <c r="AL43" s="275"/>
      <c r="AM43" s="275"/>
      <c r="AN43" s="275"/>
      <c r="AO43" s="275"/>
      <c r="AP43" s="275"/>
      <c r="AQ43" s="275"/>
    </row>
    <row r="44" spans="1:44" x14ac:dyDescent="0.15">
      <c r="A44" s="363"/>
      <c r="B44" s="363"/>
      <c r="C44" s="363"/>
      <c r="D44" s="363"/>
      <c r="E44" s="363"/>
      <c r="F44" s="363"/>
      <c r="G44" s="363"/>
      <c r="H44" s="364"/>
      <c r="I44" s="275"/>
      <c r="J44" s="275"/>
      <c r="K44" s="275"/>
      <c r="L44" s="275"/>
      <c r="M44" s="275"/>
      <c r="N44" s="275"/>
      <c r="O44" s="275"/>
      <c r="P44" s="275"/>
      <c r="Q44" s="275"/>
      <c r="R44" s="275"/>
      <c r="S44" s="275"/>
      <c r="T44" s="275"/>
      <c r="U44" s="275"/>
      <c r="V44" s="275"/>
      <c r="W44" s="275"/>
      <c r="X44" s="275"/>
      <c r="Y44" s="275"/>
      <c r="Z44" s="275"/>
      <c r="AA44" s="275"/>
      <c r="AB44" s="275"/>
      <c r="AC44" s="275"/>
      <c r="AD44" s="275"/>
      <c r="AE44" s="275"/>
      <c r="AF44" s="275"/>
      <c r="AG44" s="275"/>
      <c r="AH44" s="275"/>
      <c r="AI44" s="275"/>
      <c r="AJ44" s="275"/>
      <c r="AK44" s="275"/>
      <c r="AL44" s="275"/>
      <c r="AM44" s="275"/>
      <c r="AN44" s="275"/>
      <c r="AO44" s="275"/>
      <c r="AP44" s="275"/>
      <c r="AQ44" s="275"/>
    </row>
    <row r="45" spans="1:44" x14ac:dyDescent="0.15">
      <c r="A45" s="363"/>
      <c r="B45" s="363"/>
      <c r="C45" s="363"/>
      <c r="D45" s="363"/>
      <c r="E45" s="363"/>
      <c r="F45" s="363"/>
      <c r="G45" s="363"/>
      <c r="H45" s="364"/>
      <c r="I45" s="275"/>
      <c r="J45" s="275"/>
      <c r="K45" s="275"/>
      <c r="L45" s="275"/>
      <c r="M45" s="275"/>
      <c r="N45" s="275"/>
      <c r="O45" s="275"/>
      <c r="P45" s="275"/>
      <c r="Q45" s="275"/>
      <c r="R45" s="275"/>
      <c r="S45" s="275"/>
      <c r="T45" s="275"/>
      <c r="U45" s="275"/>
      <c r="V45" s="275"/>
      <c r="W45" s="275"/>
      <c r="X45" s="275"/>
      <c r="Y45" s="275"/>
      <c r="Z45" s="275"/>
      <c r="AA45" s="275"/>
      <c r="AB45" s="275"/>
      <c r="AC45" s="275"/>
      <c r="AD45" s="275"/>
      <c r="AE45" s="275"/>
      <c r="AF45" s="275"/>
      <c r="AG45" s="275"/>
      <c r="AH45" s="275"/>
      <c r="AI45" s="275"/>
      <c r="AJ45" s="275"/>
      <c r="AK45" s="275"/>
      <c r="AL45" s="275"/>
      <c r="AM45" s="275"/>
      <c r="AN45" s="275"/>
      <c r="AO45" s="275"/>
      <c r="AP45" s="275"/>
      <c r="AQ45" s="275"/>
    </row>
  </sheetData>
  <mergeCells count="135">
    <mergeCell ref="AJ33:AK33"/>
    <mergeCell ref="AL33:AM33"/>
    <mergeCell ref="AG32:AH32"/>
    <mergeCell ref="AJ32:AK32"/>
    <mergeCell ref="AL32:AM32"/>
    <mergeCell ref="C33:D33"/>
    <mergeCell ref="F33:G33"/>
    <mergeCell ref="M33:N33"/>
    <mergeCell ref="P33:Q33"/>
    <mergeCell ref="W33:X33"/>
    <mergeCell ref="Z33:AA33"/>
    <mergeCell ref="AG33:AH33"/>
    <mergeCell ref="C32:D32"/>
    <mergeCell ref="F32:G32"/>
    <mergeCell ref="M32:N32"/>
    <mergeCell ref="P32:Q32"/>
    <mergeCell ref="W32:X32"/>
    <mergeCell ref="Z32:AA32"/>
    <mergeCell ref="C31:D31"/>
    <mergeCell ref="F31:G31"/>
    <mergeCell ref="M31:N31"/>
    <mergeCell ref="P31:Q31"/>
    <mergeCell ref="W31:X31"/>
    <mergeCell ref="Z31:AA31"/>
    <mergeCell ref="AG31:AH31"/>
    <mergeCell ref="AJ31:AK31"/>
    <mergeCell ref="AL31:AM31"/>
    <mergeCell ref="AL29:AM29"/>
    <mergeCell ref="C30:D30"/>
    <mergeCell ref="F30:G30"/>
    <mergeCell ref="M30:N30"/>
    <mergeCell ref="P30:Q30"/>
    <mergeCell ref="W30:X30"/>
    <mergeCell ref="Z30:AA30"/>
    <mergeCell ref="AG30:AH30"/>
    <mergeCell ref="AJ30:AK30"/>
    <mergeCell ref="AL30:AM30"/>
    <mergeCell ref="AI27:AJ27"/>
    <mergeCell ref="F28:G28"/>
    <mergeCell ref="U28:V28"/>
    <mergeCell ref="C29:D29"/>
    <mergeCell ref="F29:G29"/>
    <mergeCell ref="M29:N29"/>
    <mergeCell ref="P29:Q29"/>
    <mergeCell ref="W29:X29"/>
    <mergeCell ref="Z29:AA29"/>
    <mergeCell ref="AG29:AH29"/>
    <mergeCell ref="G27:H27"/>
    <mergeCell ref="N27:O27"/>
    <mergeCell ref="Q27:R27"/>
    <mergeCell ref="T27:U27"/>
    <mergeCell ref="W27:X27"/>
    <mergeCell ref="AF27:AG27"/>
    <mergeCell ref="AJ29:AK29"/>
    <mergeCell ref="AI23:AJ23"/>
    <mergeCell ref="G25:H25"/>
    <mergeCell ref="N25:O25"/>
    <mergeCell ref="Q25:R25"/>
    <mergeCell ref="T25:U25"/>
    <mergeCell ref="W25:X25"/>
    <mergeCell ref="AF25:AG25"/>
    <mergeCell ref="AI25:AJ25"/>
    <mergeCell ref="G23:H23"/>
    <mergeCell ref="N23:O23"/>
    <mergeCell ref="Q23:R23"/>
    <mergeCell ref="T23:U23"/>
    <mergeCell ref="W23:X23"/>
    <mergeCell ref="AF23:AG23"/>
    <mergeCell ref="C19:G19"/>
    <mergeCell ref="AJ19:AL19"/>
    <mergeCell ref="AM19:AO19"/>
    <mergeCell ref="G21:H21"/>
    <mergeCell ref="N21:O21"/>
    <mergeCell ref="Q21:R21"/>
    <mergeCell ref="T21:U21"/>
    <mergeCell ref="W21:X21"/>
    <mergeCell ref="AF21:AG21"/>
    <mergeCell ref="AI21:AJ21"/>
    <mergeCell ref="C17:G17"/>
    <mergeCell ref="AJ17:AL17"/>
    <mergeCell ref="AM17:AO17"/>
    <mergeCell ref="C18:G18"/>
    <mergeCell ref="AJ18:AL18"/>
    <mergeCell ref="AM18:AO18"/>
    <mergeCell ref="C15:G15"/>
    <mergeCell ref="AJ15:AL15"/>
    <mergeCell ref="AM15:AO15"/>
    <mergeCell ref="C16:G16"/>
    <mergeCell ref="AJ16:AL16"/>
    <mergeCell ref="AM16:AO16"/>
    <mergeCell ref="C13:G13"/>
    <mergeCell ref="AJ13:AL13"/>
    <mergeCell ref="AM13:AO13"/>
    <mergeCell ref="C14:G14"/>
    <mergeCell ref="AJ14:AL14"/>
    <mergeCell ref="AM14:AO14"/>
    <mergeCell ref="C11:G11"/>
    <mergeCell ref="AJ11:AL11"/>
    <mergeCell ref="AM11:AO11"/>
    <mergeCell ref="C12:G12"/>
    <mergeCell ref="AJ12:AL12"/>
    <mergeCell ref="AM12:AO12"/>
    <mergeCell ref="AM9:AO9"/>
    <mergeCell ref="C10:G10"/>
    <mergeCell ref="AJ10:AL10"/>
    <mergeCell ref="AM10:AO10"/>
    <mergeCell ref="C7:G7"/>
    <mergeCell ref="AJ7:AL7"/>
    <mergeCell ref="AM7:AO7"/>
    <mergeCell ref="C8:G8"/>
    <mergeCell ref="AJ8:AL8"/>
    <mergeCell ref="AM8:AO8"/>
    <mergeCell ref="A4:A6"/>
    <mergeCell ref="B4:B6"/>
    <mergeCell ref="C4:G5"/>
    <mergeCell ref="H4:N4"/>
    <mergeCell ref="O4:U4"/>
    <mergeCell ref="V4:AB4"/>
    <mergeCell ref="C6:G6"/>
    <mergeCell ref="C9:G9"/>
    <mergeCell ref="AJ9:AL9"/>
    <mergeCell ref="AC1:AI1"/>
    <mergeCell ref="AJ1:AR1"/>
    <mergeCell ref="N2:O2"/>
    <mergeCell ref="Q2:R2"/>
    <mergeCell ref="AC2:AI2"/>
    <mergeCell ref="AJ2:AR2"/>
    <mergeCell ref="AC4:AI4"/>
    <mergeCell ref="AJ4:AP4"/>
    <mergeCell ref="AQ4:AQ6"/>
    <mergeCell ref="AR4:AR6"/>
    <mergeCell ref="AJ5:AL5"/>
    <mergeCell ref="AM5:AO5"/>
    <mergeCell ref="AJ6:AL6"/>
    <mergeCell ref="AM6:AO6"/>
  </mergeCells>
  <phoneticPr fontId="3"/>
  <printOptions horizontalCentered="1" verticalCentered="1"/>
  <pageMargins left="0.31496062992125984" right="0.31496062992125984" top="0.51181102362204722" bottom="0.31496062992125984" header="0.31496062992125984" footer="0.19685039370078741"/>
  <pageSetup paperSize="9" scale="90" orientation="landscape"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K75"/>
  <sheetViews>
    <sheetView view="pageBreakPreview" topLeftCell="A55" zoomScaleNormal="100" zoomScaleSheetLayoutView="100" workbookViewId="0"/>
  </sheetViews>
  <sheetFormatPr defaultRowHeight="16.5" x14ac:dyDescent="0.15"/>
  <cols>
    <col min="1" max="20" width="3.75" style="368" customWidth="1"/>
    <col min="21" max="21" width="3.75" style="369" customWidth="1"/>
    <col min="22" max="34" width="3.75" style="368" customWidth="1"/>
    <col min="35" max="35" width="41.75" style="368" bestFit="1" customWidth="1"/>
    <col min="36" max="36" width="13.25" style="368" customWidth="1"/>
    <col min="37" max="37" width="14.75" style="368" customWidth="1"/>
    <col min="38" max="16384" width="9" style="368"/>
  </cols>
  <sheetData>
    <row r="1" spans="1:37" x14ac:dyDescent="0.15">
      <c r="A1" s="368" t="s">
        <v>430</v>
      </c>
    </row>
    <row r="2" spans="1:37" x14ac:dyDescent="0.15">
      <c r="A2" s="907" t="s">
        <v>431</v>
      </c>
      <c r="B2" s="907"/>
      <c r="C2" s="907"/>
      <c r="D2" s="907"/>
      <c r="E2" s="907"/>
      <c r="F2" s="907"/>
      <c r="G2" s="907"/>
      <c r="H2" s="907"/>
      <c r="I2" s="907"/>
      <c r="J2" s="907"/>
      <c r="K2" s="907"/>
      <c r="L2" s="907"/>
      <c r="M2" s="907"/>
      <c r="N2" s="907"/>
      <c r="O2" s="907"/>
      <c r="P2" s="907"/>
      <c r="Q2" s="907"/>
      <c r="R2" s="907"/>
      <c r="S2" s="907"/>
      <c r="T2" s="907"/>
      <c r="U2" s="907"/>
      <c r="V2" s="907"/>
      <c r="W2" s="907"/>
      <c r="X2" s="907"/>
      <c r="Y2" s="907"/>
      <c r="Z2" s="907"/>
      <c r="AA2" s="907"/>
      <c r="AB2" s="907"/>
      <c r="AC2" s="907"/>
      <c r="AD2" s="907"/>
      <c r="AE2" s="907"/>
      <c r="AF2" s="907"/>
      <c r="AG2" s="907"/>
    </row>
    <row r="3" spans="1:37" x14ac:dyDescent="0.15">
      <c r="AI3" s="368" t="s">
        <v>432</v>
      </c>
      <c r="AJ3" s="370" t="str">
        <f>IF(G11="","",VLOOKUP(G11,AI4:AJ8,2,FALSE))</f>
        <v/>
      </c>
    </row>
    <row r="4" spans="1:37" x14ac:dyDescent="0.15">
      <c r="B4" s="908" t="s">
        <v>433</v>
      </c>
      <c r="C4" s="909"/>
      <c r="D4" s="909"/>
      <c r="E4" s="909"/>
      <c r="F4" s="909"/>
      <c r="G4" s="909"/>
      <c r="H4" s="909"/>
      <c r="I4" s="909"/>
      <c r="J4" s="909"/>
      <c r="K4" s="909"/>
      <c r="L4" s="909"/>
      <c r="M4" s="909"/>
      <c r="N4" s="909"/>
      <c r="O4" s="909"/>
      <c r="P4" s="909"/>
      <c r="Q4" s="909"/>
      <c r="R4" s="909"/>
      <c r="S4" s="909"/>
      <c r="T4" s="909"/>
      <c r="U4" s="909"/>
      <c r="V4" s="909"/>
      <c r="W4" s="909"/>
      <c r="X4" s="909"/>
      <c r="Y4" s="909"/>
      <c r="Z4" s="909"/>
      <c r="AA4" s="909"/>
      <c r="AB4" s="909"/>
      <c r="AC4" s="909"/>
      <c r="AD4" s="909"/>
      <c r="AE4" s="909"/>
      <c r="AF4" s="910"/>
      <c r="AI4" s="368" t="s">
        <v>434</v>
      </c>
      <c r="AJ4" s="371">
        <v>1</v>
      </c>
    </row>
    <row r="5" spans="1:37" x14ac:dyDescent="0.15">
      <c r="B5" s="911"/>
      <c r="C5" s="912"/>
      <c r="D5" s="912"/>
      <c r="E5" s="912"/>
      <c r="F5" s="912"/>
      <c r="G5" s="912"/>
      <c r="H5" s="912"/>
      <c r="I5" s="912"/>
      <c r="J5" s="912"/>
      <c r="K5" s="912"/>
      <c r="L5" s="912"/>
      <c r="M5" s="912"/>
      <c r="N5" s="912"/>
      <c r="O5" s="912"/>
      <c r="P5" s="912"/>
      <c r="Q5" s="912"/>
      <c r="R5" s="912"/>
      <c r="S5" s="912"/>
      <c r="T5" s="912"/>
      <c r="U5" s="912"/>
      <c r="V5" s="912"/>
      <c r="W5" s="912"/>
      <c r="X5" s="912"/>
      <c r="Y5" s="912"/>
      <c r="Z5" s="912"/>
      <c r="AA5" s="912"/>
      <c r="AB5" s="912"/>
      <c r="AC5" s="912"/>
      <c r="AD5" s="912"/>
      <c r="AE5" s="912"/>
      <c r="AF5" s="913"/>
      <c r="AI5" s="368" t="s">
        <v>435</v>
      </c>
      <c r="AJ5" s="371">
        <v>2</v>
      </c>
    </row>
    <row r="6" spans="1:37" x14ac:dyDescent="0.15">
      <c r="B6" s="914"/>
      <c r="C6" s="912"/>
      <c r="D6" s="912"/>
      <c r="E6" s="912"/>
      <c r="F6" s="912"/>
      <c r="G6" s="912"/>
      <c r="H6" s="912"/>
      <c r="I6" s="912"/>
      <c r="J6" s="912"/>
      <c r="K6" s="912"/>
      <c r="L6" s="912"/>
      <c r="M6" s="912"/>
      <c r="N6" s="912"/>
      <c r="O6" s="912"/>
      <c r="P6" s="912"/>
      <c r="Q6" s="912"/>
      <c r="R6" s="912"/>
      <c r="S6" s="912"/>
      <c r="T6" s="912"/>
      <c r="U6" s="912"/>
      <c r="V6" s="912"/>
      <c r="W6" s="912"/>
      <c r="X6" s="912"/>
      <c r="Y6" s="912"/>
      <c r="Z6" s="912"/>
      <c r="AA6" s="912"/>
      <c r="AB6" s="912"/>
      <c r="AC6" s="912"/>
      <c r="AD6" s="912"/>
      <c r="AE6" s="912"/>
      <c r="AF6" s="913"/>
      <c r="AI6" s="368" t="s">
        <v>436</v>
      </c>
      <c r="AJ6" s="371">
        <v>3</v>
      </c>
    </row>
    <row r="7" spans="1:37" x14ac:dyDescent="0.15">
      <c r="B7" s="915"/>
      <c r="C7" s="916"/>
      <c r="D7" s="916"/>
      <c r="E7" s="916"/>
      <c r="F7" s="916"/>
      <c r="G7" s="916"/>
      <c r="H7" s="916"/>
      <c r="I7" s="916"/>
      <c r="J7" s="916"/>
      <c r="K7" s="916"/>
      <c r="L7" s="916"/>
      <c r="M7" s="916"/>
      <c r="N7" s="916"/>
      <c r="O7" s="916"/>
      <c r="P7" s="916"/>
      <c r="Q7" s="916"/>
      <c r="R7" s="916"/>
      <c r="S7" s="916"/>
      <c r="T7" s="916"/>
      <c r="U7" s="916"/>
      <c r="V7" s="916"/>
      <c r="W7" s="916"/>
      <c r="X7" s="916"/>
      <c r="Y7" s="916"/>
      <c r="Z7" s="916"/>
      <c r="AA7" s="916"/>
      <c r="AB7" s="916"/>
      <c r="AC7" s="916"/>
      <c r="AD7" s="916"/>
      <c r="AE7" s="916"/>
      <c r="AF7" s="917"/>
      <c r="AI7" s="368" t="s">
        <v>437</v>
      </c>
      <c r="AJ7" s="371">
        <v>4</v>
      </c>
    </row>
    <row r="8" spans="1:37" x14ac:dyDescent="0.15">
      <c r="B8" s="372" t="s">
        <v>438</v>
      </c>
      <c r="U8" s="368"/>
      <c r="AI8" s="368" t="s">
        <v>439</v>
      </c>
      <c r="AJ8" s="371">
        <v>5</v>
      </c>
    </row>
    <row r="9" spans="1:37" x14ac:dyDescent="0.15">
      <c r="B9" s="918" t="s">
        <v>440</v>
      </c>
      <c r="C9" s="918"/>
      <c r="D9" s="918"/>
      <c r="E9" s="918"/>
      <c r="F9" s="918"/>
      <c r="G9" s="919"/>
      <c r="H9" s="919"/>
      <c r="I9" s="919"/>
      <c r="J9" s="919"/>
      <c r="K9" s="918" t="s">
        <v>441</v>
      </c>
      <c r="L9" s="918"/>
      <c r="M9" s="918"/>
      <c r="N9" s="918"/>
      <c r="O9" s="920"/>
      <c r="P9" s="920"/>
      <c r="Q9" s="920"/>
      <c r="R9" s="920"/>
      <c r="S9" s="920"/>
      <c r="T9" s="920"/>
      <c r="U9" s="920"/>
      <c r="V9" s="920"/>
      <c r="W9" s="920"/>
      <c r="X9" s="920"/>
      <c r="Y9" s="921"/>
      <c r="Z9" s="921"/>
      <c r="AA9" s="921"/>
      <c r="AB9" s="921"/>
      <c r="AI9" s="373" t="s">
        <v>442</v>
      </c>
      <c r="AJ9" s="374" t="str">
        <f>IF(AND(COUNTIF(V11,"*")=1,OR(AJ3=1,AJ3=2,)),VLOOKUP(V11,AI10:AJ12,2,FALSE),"")</f>
        <v/>
      </c>
    </row>
    <row r="10" spans="1:37" x14ac:dyDescent="0.15">
      <c r="B10" s="898" t="s">
        <v>443</v>
      </c>
      <c r="C10" s="899"/>
      <c r="D10" s="899"/>
      <c r="E10" s="899"/>
      <c r="F10" s="900"/>
      <c r="G10" s="901"/>
      <c r="H10" s="902"/>
      <c r="I10" s="902"/>
      <c r="J10" s="903"/>
      <c r="K10" s="898" t="s">
        <v>444</v>
      </c>
      <c r="L10" s="899"/>
      <c r="M10" s="899"/>
      <c r="N10" s="900"/>
      <c r="O10" s="901"/>
      <c r="P10" s="902"/>
      <c r="Q10" s="902"/>
      <c r="R10" s="902"/>
      <c r="S10" s="902"/>
      <c r="T10" s="903"/>
      <c r="U10" s="904" t="s">
        <v>445</v>
      </c>
      <c r="V10" s="905"/>
      <c r="W10" s="905"/>
      <c r="X10" s="906"/>
      <c r="Y10" s="901"/>
      <c r="Z10" s="902"/>
      <c r="AA10" s="902"/>
      <c r="AB10" s="902"/>
      <c r="AC10" s="902"/>
      <c r="AD10" s="902"/>
      <c r="AE10" s="902"/>
      <c r="AF10" s="903"/>
      <c r="AI10" s="373" t="s">
        <v>446</v>
      </c>
      <c r="AJ10" s="371">
        <v>6</v>
      </c>
    </row>
    <row r="11" spans="1:37" x14ac:dyDescent="0.15">
      <c r="B11" s="918" t="s">
        <v>447</v>
      </c>
      <c r="C11" s="918"/>
      <c r="D11" s="918"/>
      <c r="E11" s="918"/>
      <c r="F11" s="918"/>
      <c r="G11" s="935"/>
      <c r="H11" s="936"/>
      <c r="I11" s="936"/>
      <c r="J11" s="936"/>
      <c r="K11" s="936"/>
      <c r="L11" s="936"/>
      <c r="M11" s="936"/>
      <c r="N11" s="936"/>
      <c r="O11" s="936"/>
      <c r="P11" s="936"/>
      <c r="Q11" s="937"/>
      <c r="R11" s="904" t="s">
        <v>448</v>
      </c>
      <c r="S11" s="905"/>
      <c r="T11" s="905"/>
      <c r="U11" s="906"/>
      <c r="V11" s="935"/>
      <c r="W11" s="936"/>
      <c r="X11" s="936"/>
      <c r="Y11" s="936"/>
      <c r="Z11" s="936"/>
      <c r="AA11" s="936"/>
      <c r="AB11" s="937"/>
      <c r="AI11" s="373" t="s">
        <v>449</v>
      </c>
      <c r="AJ11" s="371">
        <v>7</v>
      </c>
    </row>
    <row r="12" spans="1:37" x14ac:dyDescent="0.15">
      <c r="B12" s="938" t="s">
        <v>450</v>
      </c>
      <c r="C12" s="938"/>
      <c r="D12" s="938"/>
      <c r="E12" s="938"/>
      <c r="F12" s="938"/>
      <c r="G12" s="938"/>
      <c r="H12" s="938"/>
      <c r="I12" s="938"/>
      <c r="J12" s="938"/>
      <c r="K12" s="938"/>
      <c r="L12" s="938"/>
      <c r="M12" s="938"/>
      <c r="N12" s="938"/>
      <c r="O12" s="938"/>
      <c r="P12" s="938"/>
      <c r="Q12" s="938"/>
      <c r="R12" s="938"/>
      <c r="S12" s="938"/>
      <c r="T12" s="938"/>
      <c r="U12" s="938"/>
      <c r="V12" s="938"/>
      <c r="W12" s="938"/>
      <c r="X12" s="938"/>
      <c r="Y12" s="938"/>
      <c r="Z12" s="938"/>
      <c r="AA12" s="938"/>
      <c r="AB12" s="938"/>
      <c r="AC12" s="938"/>
      <c r="AD12" s="938"/>
      <c r="AE12" s="938"/>
      <c r="AF12" s="938"/>
      <c r="AG12" s="369"/>
      <c r="AI12" s="373" t="s">
        <v>451</v>
      </c>
      <c r="AJ12" s="371">
        <v>8</v>
      </c>
    </row>
    <row r="13" spans="1:37" x14ac:dyDescent="0.15">
      <c r="B13" s="938"/>
      <c r="C13" s="938"/>
      <c r="D13" s="938"/>
      <c r="E13" s="938"/>
      <c r="F13" s="938"/>
      <c r="G13" s="938"/>
      <c r="H13" s="938"/>
      <c r="I13" s="938"/>
      <c r="J13" s="938"/>
      <c r="K13" s="938"/>
      <c r="L13" s="938"/>
      <c r="M13" s="938"/>
      <c r="N13" s="938"/>
      <c r="O13" s="938"/>
      <c r="P13" s="938"/>
      <c r="Q13" s="938"/>
      <c r="R13" s="938"/>
      <c r="S13" s="938"/>
      <c r="T13" s="938"/>
      <c r="U13" s="938"/>
      <c r="V13" s="938"/>
      <c r="W13" s="938"/>
      <c r="X13" s="938"/>
      <c r="Y13" s="938"/>
      <c r="Z13" s="938"/>
      <c r="AA13" s="938"/>
      <c r="AB13" s="938"/>
      <c r="AC13" s="938"/>
      <c r="AD13" s="938"/>
      <c r="AE13" s="938"/>
      <c r="AF13" s="938"/>
      <c r="AG13" s="369"/>
      <c r="AJ13" s="371"/>
    </row>
    <row r="14" spans="1:37" x14ac:dyDescent="0.15">
      <c r="B14" s="372" t="s">
        <v>452</v>
      </c>
      <c r="U14" s="368"/>
      <c r="AI14" s="373"/>
    </row>
    <row r="15" spans="1:37" x14ac:dyDescent="0.15">
      <c r="B15" s="922" t="s">
        <v>453</v>
      </c>
      <c r="C15" s="923"/>
      <c r="D15" s="923"/>
      <c r="E15" s="923"/>
      <c r="F15" s="923"/>
      <c r="G15" s="923"/>
      <c r="H15" s="923"/>
      <c r="I15" s="923"/>
      <c r="J15" s="923"/>
      <c r="K15" s="924"/>
      <c r="L15" s="898" t="s">
        <v>454</v>
      </c>
      <c r="M15" s="899"/>
      <c r="N15" s="902"/>
      <c r="O15" s="902"/>
      <c r="P15" s="375" t="s">
        <v>455</v>
      </c>
      <c r="Q15" s="902"/>
      <c r="R15" s="902"/>
      <c r="S15" s="376" t="s">
        <v>456</v>
      </c>
      <c r="T15" s="377"/>
      <c r="U15" s="377"/>
      <c r="AD15" s="377"/>
      <c r="AE15" s="377"/>
      <c r="AI15" s="373" t="s">
        <v>457</v>
      </c>
    </row>
    <row r="16" spans="1:37" x14ac:dyDescent="0.15">
      <c r="B16" s="922" t="s">
        <v>458</v>
      </c>
      <c r="C16" s="923"/>
      <c r="D16" s="923"/>
      <c r="E16" s="923"/>
      <c r="F16" s="923"/>
      <c r="G16" s="923"/>
      <c r="H16" s="923"/>
      <c r="I16" s="923"/>
      <c r="J16" s="923"/>
      <c r="K16" s="923"/>
      <c r="L16" s="923"/>
      <c r="M16" s="923"/>
      <c r="N16" s="923"/>
      <c r="O16" s="924"/>
      <c r="P16" s="925"/>
      <c r="Q16" s="926"/>
      <c r="R16" s="926"/>
      <c r="S16" s="378" t="s">
        <v>459</v>
      </c>
      <c r="AI16" s="379" t="str">
        <f>L15&amp;N15&amp;P15&amp;Q15&amp;S15&amp;"１日"</f>
        <v>令和年月１日</v>
      </c>
      <c r="AJ16" s="380"/>
      <c r="AK16" s="380"/>
    </row>
    <row r="17" spans="2:37" x14ac:dyDescent="0.15">
      <c r="B17" s="927" t="s">
        <v>460</v>
      </c>
      <c r="C17" s="927"/>
      <c r="D17" s="927"/>
      <c r="E17" s="927"/>
      <c r="F17" s="927"/>
      <c r="G17" s="927"/>
      <c r="H17" s="927"/>
      <c r="I17" s="927"/>
      <c r="J17" s="927"/>
      <c r="K17" s="927"/>
      <c r="L17" s="927"/>
      <c r="M17" s="927"/>
      <c r="N17" s="927"/>
      <c r="O17" s="927"/>
      <c r="P17" s="927"/>
      <c r="Q17" s="927"/>
      <c r="R17" s="927"/>
      <c r="S17" s="927"/>
      <c r="T17" s="927"/>
      <c r="U17" s="927"/>
      <c r="V17" s="927"/>
      <c r="W17" s="927"/>
      <c r="X17" s="927"/>
      <c r="Y17" s="927"/>
      <c r="Z17" s="928"/>
      <c r="AA17" s="929"/>
      <c r="AB17" s="929"/>
      <c r="AC17" s="381" t="s">
        <v>459</v>
      </c>
      <c r="AI17" s="373" t="s">
        <v>461</v>
      </c>
      <c r="AJ17" s="382" t="s">
        <v>462</v>
      </c>
    </row>
    <row r="18" spans="2:37" x14ac:dyDescent="0.15">
      <c r="B18" s="930" t="s">
        <v>463</v>
      </c>
      <c r="C18" s="931"/>
      <c r="D18" s="931"/>
      <c r="E18" s="931"/>
      <c r="F18" s="931"/>
      <c r="G18" s="931"/>
      <c r="H18" s="932" t="str">
        <f>IF(P16="","",IF(AND(H19="否",ROUND(AI18,4)&gt;=0.05),"可","否"))</f>
        <v/>
      </c>
      <c r="I18" s="933"/>
      <c r="J18" s="934"/>
      <c r="N18" s="383"/>
      <c r="O18" s="383"/>
      <c r="P18" s="383"/>
      <c r="Q18" s="383"/>
      <c r="R18" s="383"/>
      <c r="S18" s="383"/>
      <c r="T18" s="383"/>
      <c r="U18" s="383"/>
      <c r="V18" s="383"/>
      <c r="W18" s="383"/>
      <c r="X18" s="383"/>
      <c r="Y18" s="383"/>
      <c r="Z18" s="383"/>
      <c r="AA18" s="383"/>
      <c r="AB18" s="383"/>
      <c r="AC18" s="383"/>
      <c r="AD18" s="383"/>
      <c r="AE18" s="383"/>
      <c r="AF18" s="383"/>
      <c r="AI18" s="384" t="e">
        <f>(Z17-P16)/Z17</f>
        <v>#DIV/0!</v>
      </c>
      <c r="AJ18" s="385" t="e">
        <f>AI18</f>
        <v>#DIV/0!</v>
      </c>
    </row>
    <row r="19" spans="2:37" x14ac:dyDescent="0.25">
      <c r="B19" s="922" t="s">
        <v>464</v>
      </c>
      <c r="C19" s="923"/>
      <c r="D19" s="923"/>
      <c r="E19" s="923"/>
      <c r="F19" s="923"/>
      <c r="G19" s="923"/>
      <c r="H19" s="939" t="str">
        <f>IF(N15="","",IF(AND(AI20="可",AJ20="可"),"可","否"))</f>
        <v/>
      </c>
      <c r="I19" s="940"/>
      <c r="J19" s="941"/>
      <c r="N19" s="383"/>
      <c r="O19" s="383"/>
      <c r="P19" s="383"/>
      <c r="Q19" s="383"/>
      <c r="R19" s="383"/>
      <c r="S19" s="383"/>
      <c r="T19" s="383"/>
      <c r="U19" s="383"/>
      <c r="V19" s="383"/>
      <c r="W19" s="383"/>
      <c r="X19" s="383"/>
      <c r="Y19" s="383"/>
      <c r="Z19" s="383"/>
      <c r="AE19" s="383"/>
      <c r="AF19" s="383"/>
      <c r="AI19" s="386" t="s">
        <v>465</v>
      </c>
      <c r="AJ19" s="387" t="s">
        <v>466</v>
      </c>
    </row>
    <row r="20" spans="2:37" x14ac:dyDescent="0.25">
      <c r="B20" s="942" t="s">
        <v>467</v>
      </c>
      <c r="C20" s="943"/>
      <c r="D20" s="943"/>
      <c r="E20" s="943"/>
      <c r="F20" s="943"/>
      <c r="G20" s="943"/>
      <c r="H20" s="943"/>
      <c r="I20" s="943"/>
      <c r="J20" s="943"/>
      <c r="K20" s="943"/>
      <c r="L20" s="943"/>
      <c r="M20" s="943"/>
      <c r="N20" s="943"/>
      <c r="O20" s="943"/>
      <c r="P20" s="943"/>
      <c r="Q20" s="943"/>
      <c r="R20" s="943"/>
      <c r="S20" s="943"/>
      <c r="T20" s="943"/>
      <c r="U20" s="943"/>
      <c r="V20" s="943"/>
      <c r="W20" s="943"/>
      <c r="X20" s="943"/>
      <c r="Y20" s="943"/>
      <c r="Z20" s="943"/>
      <c r="AA20" s="943"/>
      <c r="AB20" s="943"/>
      <c r="AC20" s="943"/>
      <c r="AD20" s="943"/>
      <c r="AE20" s="943"/>
      <c r="AF20" s="943"/>
      <c r="AI20" s="386" t="str">
        <f>IF(P16="","",IF(OR(AND(AJ9=7,P16&lt;=750),(AND(AJ9=8,P16&lt;=900))),"可","否"))</f>
        <v/>
      </c>
      <c r="AJ20" s="388" t="str">
        <f>IF(AND(N15=3,OR(Q15=2,Q15=3)),"否","可")</f>
        <v>可</v>
      </c>
      <c r="AK20" s="377"/>
    </row>
    <row r="21" spans="2:37" x14ac:dyDescent="0.15">
      <c r="B21" s="942"/>
      <c r="C21" s="943"/>
      <c r="D21" s="943"/>
      <c r="E21" s="943"/>
      <c r="F21" s="943"/>
      <c r="G21" s="943"/>
      <c r="H21" s="943"/>
      <c r="I21" s="943"/>
      <c r="J21" s="943"/>
      <c r="K21" s="943"/>
      <c r="L21" s="943"/>
      <c r="M21" s="943"/>
      <c r="N21" s="943"/>
      <c r="O21" s="943"/>
      <c r="P21" s="943"/>
      <c r="Q21" s="943"/>
      <c r="R21" s="943"/>
      <c r="S21" s="943"/>
      <c r="T21" s="943"/>
      <c r="U21" s="943"/>
      <c r="V21" s="943"/>
      <c r="W21" s="943"/>
      <c r="X21" s="943"/>
      <c r="Y21" s="943"/>
      <c r="Z21" s="943"/>
      <c r="AA21" s="943"/>
      <c r="AB21" s="943"/>
      <c r="AC21" s="943"/>
      <c r="AD21" s="943"/>
      <c r="AE21" s="943"/>
      <c r="AF21" s="943"/>
    </row>
    <row r="22" spans="2:37" x14ac:dyDescent="0.15">
      <c r="B22" s="942"/>
      <c r="C22" s="943"/>
      <c r="D22" s="943"/>
      <c r="E22" s="943"/>
      <c r="F22" s="943"/>
      <c r="G22" s="943"/>
      <c r="H22" s="943"/>
      <c r="I22" s="943"/>
      <c r="J22" s="943"/>
      <c r="K22" s="943"/>
      <c r="L22" s="943"/>
      <c r="M22" s="943"/>
      <c r="N22" s="943"/>
      <c r="O22" s="943"/>
      <c r="P22" s="943"/>
      <c r="Q22" s="943"/>
      <c r="R22" s="943"/>
      <c r="S22" s="943"/>
      <c r="T22" s="943"/>
      <c r="U22" s="943"/>
      <c r="V22" s="943"/>
      <c r="W22" s="943"/>
      <c r="X22" s="943"/>
      <c r="Y22" s="943"/>
      <c r="Z22" s="943"/>
      <c r="AA22" s="943"/>
      <c r="AB22" s="943"/>
      <c r="AC22" s="943"/>
      <c r="AD22" s="943"/>
      <c r="AE22" s="943"/>
      <c r="AF22" s="943"/>
    </row>
    <row r="23" spans="2:37" x14ac:dyDescent="0.15">
      <c r="B23" s="942"/>
      <c r="C23" s="943"/>
      <c r="D23" s="943"/>
      <c r="E23" s="943"/>
      <c r="F23" s="943"/>
      <c r="G23" s="943"/>
      <c r="H23" s="943"/>
      <c r="I23" s="943"/>
      <c r="J23" s="943"/>
      <c r="K23" s="943"/>
      <c r="L23" s="943"/>
      <c r="M23" s="943"/>
      <c r="N23" s="943"/>
      <c r="O23" s="943"/>
      <c r="P23" s="943"/>
      <c r="Q23" s="943"/>
      <c r="R23" s="943"/>
      <c r="S23" s="943"/>
      <c r="T23" s="943"/>
      <c r="U23" s="943"/>
      <c r="V23" s="943"/>
      <c r="W23" s="943"/>
      <c r="X23" s="943"/>
      <c r="Y23" s="943"/>
      <c r="Z23" s="943"/>
      <c r="AA23" s="943"/>
      <c r="AB23" s="943"/>
      <c r="AC23" s="943"/>
      <c r="AD23" s="943"/>
      <c r="AE23" s="943"/>
      <c r="AF23" s="943"/>
    </row>
    <row r="24" spans="2:37" x14ac:dyDescent="0.15">
      <c r="B24" s="942"/>
      <c r="C24" s="943"/>
      <c r="D24" s="943"/>
      <c r="E24" s="943"/>
      <c r="F24" s="943"/>
      <c r="G24" s="943"/>
      <c r="H24" s="943"/>
      <c r="I24" s="943"/>
      <c r="J24" s="943"/>
      <c r="K24" s="943"/>
      <c r="L24" s="943"/>
      <c r="M24" s="943"/>
      <c r="N24" s="943"/>
      <c r="O24" s="943"/>
      <c r="P24" s="943"/>
      <c r="Q24" s="943"/>
      <c r="R24" s="943"/>
      <c r="S24" s="943"/>
      <c r="T24" s="943"/>
      <c r="U24" s="943"/>
      <c r="V24" s="943"/>
      <c r="W24" s="943"/>
      <c r="X24" s="943"/>
      <c r="Y24" s="943"/>
      <c r="Z24" s="943"/>
      <c r="AA24" s="943"/>
      <c r="AB24" s="943"/>
      <c r="AC24" s="943"/>
      <c r="AD24" s="943"/>
      <c r="AE24" s="943"/>
      <c r="AF24" s="943"/>
    </row>
    <row r="25" spans="2:37" x14ac:dyDescent="0.15">
      <c r="B25" s="942"/>
      <c r="C25" s="943"/>
      <c r="D25" s="943"/>
      <c r="E25" s="943"/>
      <c r="F25" s="943"/>
      <c r="G25" s="943"/>
      <c r="H25" s="943"/>
      <c r="I25" s="943"/>
      <c r="J25" s="943"/>
      <c r="K25" s="943"/>
      <c r="L25" s="943"/>
      <c r="M25" s="943"/>
      <c r="N25" s="943"/>
      <c r="O25" s="943"/>
      <c r="P25" s="943"/>
      <c r="Q25" s="943"/>
      <c r="R25" s="943"/>
      <c r="S25" s="943"/>
      <c r="T25" s="943"/>
      <c r="U25" s="943"/>
      <c r="V25" s="943"/>
      <c r="W25" s="943"/>
      <c r="X25" s="943"/>
      <c r="Y25" s="943"/>
      <c r="Z25" s="943"/>
      <c r="AA25" s="943"/>
      <c r="AB25" s="943"/>
      <c r="AC25" s="943"/>
      <c r="AD25" s="943"/>
      <c r="AE25" s="943"/>
      <c r="AF25" s="943"/>
    </row>
    <row r="26" spans="2:37" x14ac:dyDescent="0.15">
      <c r="B26" s="942"/>
      <c r="C26" s="943"/>
      <c r="D26" s="943"/>
      <c r="E26" s="943"/>
      <c r="F26" s="943"/>
      <c r="G26" s="943"/>
      <c r="H26" s="943"/>
      <c r="I26" s="943"/>
      <c r="J26" s="943"/>
      <c r="K26" s="943"/>
      <c r="L26" s="943"/>
      <c r="M26" s="943"/>
      <c r="N26" s="943"/>
      <c r="O26" s="943"/>
      <c r="P26" s="943"/>
      <c r="Q26" s="943"/>
      <c r="R26" s="943"/>
      <c r="S26" s="943"/>
      <c r="T26" s="943"/>
      <c r="U26" s="943"/>
      <c r="V26" s="943"/>
      <c r="W26" s="943"/>
      <c r="X26" s="943"/>
      <c r="Y26" s="943"/>
      <c r="Z26" s="943"/>
      <c r="AA26" s="943"/>
      <c r="AB26" s="943"/>
      <c r="AC26" s="943"/>
      <c r="AD26" s="943"/>
      <c r="AE26" s="943"/>
      <c r="AF26" s="943"/>
    </row>
    <row r="27" spans="2:37" x14ac:dyDescent="0.15">
      <c r="B27" s="943"/>
      <c r="C27" s="943"/>
      <c r="D27" s="943"/>
      <c r="E27" s="943"/>
      <c r="F27" s="943"/>
      <c r="G27" s="943"/>
      <c r="H27" s="943"/>
      <c r="I27" s="943"/>
      <c r="J27" s="943"/>
      <c r="K27" s="943"/>
      <c r="L27" s="943"/>
      <c r="M27" s="943"/>
      <c r="N27" s="943"/>
      <c r="O27" s="943"/>
      <c r="P27" s="943"/>
      <c r="Q27" s="943"/>
      <c r="R27" s="943"/>
      <c r="S27" s="943"/>
      <c r="T27" s="943"/>
      <c r="U27" s="943"/>
      <c r="V27" s="943"/>
      <c r="W27" s="943"/>
      <c r="X27" s="943"/>
      <c r="Y27" s="943"/>
      <c r="Z27" s="943"/>
      <c r="AA27" s="943"/>
      <c r="AB27" s="943"/>
      <c r="AC27" s="943"/>
      <c r="AD27" s="943"/>
      <c r="AE27" s="943"/>
      <c r="AF27" s="943"/>
    </row>
    <row r="28" spans="2:37" x14ac:dyDescent="0.15">
      <c r="B28" s="944" t="s">
        <v>468</v>
      </c>
      <c r="C28" s="945"/>
      <c r="D28" s="945"/>
      <c r="E28" s="945"/>
      <c r="F28" s="945"/>
      <c r="G28" s="945"/>
      <c r="H28" s="945"/>
      <c r="I28" s="946"/>
      <c r="K28" s="368" t="s">
        <v>469</v>
      </c>
      <c r="N28" s="369"/>
      <c r="O28" s="369"/>
      <c r="P28" s="369"/>
      <c r="Q28" s="369"/>
      <c r="R28" s="369"/>
      <c r="S28" s="369"/>
      <c r="U28" s="368"/>
    </row>
    <row r="29" spans="2:37" x14ac:dyDescent="0.15">
      <c r="B29" s="372" t="s">
        <v>470</v>
      </c>
    </row>
    <row r="30" spans="2:37" x14ac:dyDescent="0.15">
      <c r="B30" s="918"/>
      <c r="C30" s="918"/>
      <c r="D30" s="918"/>
      <c r="E30" s="918"/>
      <c r="F30" s="918"/>
      <c r="G30" s="918"/>
      <c r="H30" s="918"/>
      <c r="I30" s="918"/>
      <c r="J30" s="918"/>
      <c r="K30" s="918"/>
      <c r="L30" s="918" t="s">
        <v>471</v>
      </c>
      <c r="M30" s="918"/>
      <c r="N30" s="918"/>
      <c r="O30" s="918"/>
      <c r="P30" s="918"/>
      <c r="Q30" s="947" t="s">
        <v>472</v>
      </c>
      <c r="R30" s="947"/>
      <c r="S30" s="947"/>
      <c r="T30" s="947"/>
      <c r="U30" s="918" t="s">
        <v>473</v>
      </c>
      <c r="V30" s="918"/>
      <c r="W30" s="918"/>
      <c r="X30" s="918"/>
      <c r="Y30" s="948"/>
      <c r="Z30" s="949"/>
      <c r="AA30" s="947" t="s">
        <v>474</v>
      </c>
      <c r="AB30" s="918"/>
      <c r="AC30" s="918"/>
      <c r="AD30" s="918"/>
    </row>
    <row r="31" spans="2:37" x14ac:dyDescent="0.15">
      <c r="B31" s="918"/>
      <c r="C31" s="918"/>
      <c r="D31" s="918"/>
      <c r="E31" s="918"/>
      <c r="F31" s="918"/>
      <c r="G31" s="918"/>
      <c r="H31" s="918"/>
      <c r="I31" s="918"/>
      <c r="J31" s="918"/>
      <c r="K31" s="918"/>
      <c r="L31" s="918"/>
      <c r="M31" s="918"/>
      <c r="N31" s="918"/>
      <c r="O31" s="918"/>
      <c r="P31" s="918"/>
      <c r="Q31" s="947"/>
      <c r="R31" s="947"/>
      <c r="S31" s="947"/>
      <c r="T31" s="947"/>
      <c r="U31" s="918"/>
      <c r="V31" s="918"/>
      <c r="W31" s="918"/>
      <c r="X31" s="918"/>
      <c r="Y31" s="948"/>
      <c r="Z31" s="949"/>
      <c r="AA31" s="918"/>
      <c r="AB31" s="918"/>
      <c r="AC31" s="918"/>
      <c r="AD31" s="918"/>
    </row>
    <row r="32" spans="2:37" x14ac:dyDescent="0.15">
      <c r="B32" s="922" t="s">
        <v>453</v>
      </c>
      <c r="C32" s="923"/>
      <c r="D32" s="923"/>
      <c r="E32" s="923"/>
      <c r="F32" s="923"/>
      <c r="G32" s="923"/>
      <c r="H32" s="923"/>
      <c r="I32" s="923"/>
      <c r="J32" s="923"/>
      <c r="K32" s="924"/>
      <c r="L32" s="950" t="str">
        <f>IF(N15="","",EOMONTH(AI16,0))</f>
        <v/>
      </c>
      <c r="M32" s="950"/>
      <c r="N32" s="950"/>
      <c r="O32" s="950"/>
      <c r="P32" s="950"/>
      <c r="Q32" s="958" t="str">
        <f>IF($P$16=0,"",$P$16)</f>
        <v/>
      </c>
      <c r="R32" s="959"/>
      <c r="S32" s="959"/>
      <c r="T32" s="959"/>
      <c r="U32" s="953" t="str">
        <f>IF(Q32="","",ROUND(($Z$17-Q32)/$Z$17,4))</f>
        <v/>
      </c>
      <c r="V32" s="954"/>
      <c r="W32" s="954"/>
      <c r="X32" s="954"/>
      <c r="Y32" s="948"/>
      <c r="Z32" s="949"/>
      <c r="AA32" s="955"/>
      <c r="AB32" s="956"/>
      <c r="AC32" s="956"/>
      <c r="AD32" s="957"/>
      <c r="AH32" s="377"/>
      <c r="AI32" s="377"/>
      <c r="AJ32" s="377"/>
      <c r="AK32" s="377"/>
    </row>
    <row r="33" spans="2:37" x14ac:dyDescent="0.15">
      <c r="B33" s="922" t="s">
        <v>475</v>
      </c>
      <c r="C33" s="923"/>
      <c r="D33" s="923"/>
      <c r="E33" s="923"/>
      <c r="F33" s="923"/>
      <c r="G33" s="923"/>
      <c r="H33" s="923"/>
      <c r="I33" s="923"/>
      <c r="J33" s="923"/>
      <c r="K33" s="924"/>
      <c r="L33" s="950" t="str">
        <f t="shared" ref="L33:L39" si="0">IF($N$15="","",EOMONTH(L32,1))</f>
        <v/>
      </c>
      <c r="M33" s="950"/>
      <c r="N33" s="950"/>
      <c r="O33" s="950"/>
      <c r="P33" s="950"/>
      <c r="Q33" s="951"/>
      <c r="R33" s="952"/>
      <c r="S33" s="952"/>
      <c r="T33" s="952"/>
      <c r="U33" s="953" t="str">
        <f t="shared" ref="U33:U37" si="1">IF(Q33="","",ROUND(($Z$17-Q33)/$Z$17,4))</f>
        <v/>
      </c>
      <c r="V33" s="954"/>
      <c r="W33" s="954"/>
      <c r="X33" s="954"/>
      <c r="Y33" s="948"/>
      <c r="Z33" s="949"/>
      <c r="AA33" s="955"/>
      <c r="AB33" s="956"/>
      <c r="AC33" s="956"/>
      <c r="AD33" s="957"/>
      <c r="AH33" s="377"/>
      <c r="AI33" s="377"/>
      <c r="AJ33" s="377"/>
      <c r="AK33" s="377"/>
    </row>
    <row r="34" spans="2:37" x14ac:dyDescent="0.15">
      <c r="B34" s="922" t="s">
        <v>476</v>
      </c>
      <c r="C34" s="923"/>
      <c r="D34" s="923"/>
      <c r="E34" s="923"/>
      <c r="F34" s="923"/>
      <c r="G34" s="923"/>
      <c r="H34" s="923"/>
      <c r="I34" s="923"/>
      <c r="J34" s="923"/>
      <c r="K34" s="924"/>
      <c r="L34" s="950" t="str">
        <f t="shared" si="0"/>
        <v/>
      </c>
      <c r="M34" s="950"/>
      <c r="N34" s="950"/>
      <c r="O34" s="950"/>
      <c r="P34" s="950"/>
      <c r="Q34" s="951"/>
      <c r="R34" s="952"/>
      <c r="S34" s="952"/>
      <c r="T34" s="952"/>
      <c r="U34" s="953" t="str">
        <f t="shared" si="1"/>
        <v/>
      </c>
      <c r="V34" s="954"/>
      <c r="W34" s="954"/>
      <c r="X34" s="954"/>
      <c r="Y34" s="948"/>
      <c r="Z34" s="949"/>
      <c r="AA34" s="960" t="str">
        <f>IF(U32="","",IF(AND($H$18="可",U32&gt;=0.05),"可","否"))</f>
        <v/>
      </c>
      <c r="AB34" s="960"/>
      <c r="AC34" s="960"/>
      <c r="AD34" s="960"/>
      <c r="AH34" s="377"/>
      <c r="AI34" s="377"/>
      <c r="AJ34" s="377"/>
      <c r="AK34" s="377"/>
    </row>
    <row r="35" spans="2:37" x14ac:dyDescent="0.15">
      <c r="B35" s="922" t="s">
        <v>477</v>
      </c>
      <c r="C35" s="923"/>
      <c r="D35" s="923"/>
      <c r="E35" s="923"/>
      <c r="F35" s="923"/>
      <c r="G35" s="923"/>
      <c r="H35" s="923"/>
      <c r="I35" s="923"/>
      <c r="J35" s="923"/>
      <c r="K35" s="924"/>
      <c r="L35" s="950" t="str">
        <f t="shared" si="0"/>
        <v/>
      </c>
      <c r="M35" s="950"/>
      <c r="N35" s="950"/>
      <c r="O35" s="950"/>
      <c r="P35" s="950"/>
      <c r="Q35" s="951"/>
      <c r="R35" s="952"/>
      <c r="S35" s="952"/>
      <c r="T35" s="952"/>
      <c r="U35" s="953" t="str">
        <f t="shared" si="1"/>
        <v/>
      </c>
      <c r="V35" s="954"/>
      <c r="W35" s="954"/>
      <c r="X35" s="954"/>
      <c r="Y35" s="948"/>
      <c r="Z35" s="949"/>
      <c r="AA35" s="960" t="str">
        <f t="shared" ref="AA35:AA39" si="2">IF(U33="","",IF(AND($H$18="可",U33&gt;=0.05),"可","否"))</f>
        <v/>
      </c>
      <c r="AB35" s="960"/>
      <c r="AC35" s="960"/>
      <c r="AD35" s="960"/>
      <c r="AH35" s="377"/>
      <c r="AI35" s="377"/>
      <c r="AJ35" s="377"/>
      <c r="AK35" s="377"/>
    </row>
    <row r="36" spans="2:37" x14ac:dyDescent="0.15">
      <c r="B36" s="922" t="s">
        <v>478</v>
      </c>
      <c r="C36" s="923"/>
      <c r="D36" s="923"/>
      <c r="E36" s="923"/>
      <c r="F36" s="923"/>
      <c r="G36" s="923"/>
      <c r="H36" s="923"/>
      <c r="I36" s="923"/>
      <c r="J36" s="923"/>
      <c r="K36" s="924"/>
      <c r="L36" s="950" t="str">
        <f t="shared" si="0"/>
        <v/>
      </c>
      <c r="M36" s="950"/>
      <c r="N36" s="950"/>
      <c r="O36" s="950"/>
      <c r="P36" s="950"/>
      <c r="Q36" s="951"/>
      <c r="R36" s="952"/>
      <c r="S36" s="952"/>
      <c r="T36" s="952"/>
      <c r="U36" s="953" t="str">
        <f t="shared" si="1"/>
        <v/>
      </c>
      <c r="V36" s="954"/>
      <c r="W36" s="954"/>
      <c r="X36" s="954"/>
      <c r="Y36" s="962" t="s">
        <v>479</v>
      </c>
      <c r="Z36" s="949"/>
      <c r="AA36" s="960" t="str">
        <f t="shared" si="2"/>
        <v/>
      </c>
      <c r="AB36" s="960"/>
      <c r="AC36" s="960"/>
      <c r="AD36" s="960"/>
      <c r="AH36" s="377"/>
      <c r="AI36" s="377"/>
      <c r="AJ36" s="377"/>
      <c r="AK36" s="377"/>
    </row>
    <row r="37" spans="2:37" x14ac:dyDescent="0.15">
      <c r="B37" s="922" t="s">
        <v>480</v>
      </c>
      <c r="C37" s="923"/>
      <c r="D37" s="923"/>
      <c r="E37" s="923"/>
      <c r="F37" s="923"/>
      <c r="G37" s="923"/>
      <c r="H37" s="923"/>
      <c r="I37" s="923"/>
      <c r="J37" s="923"/>
      <c r="K37" s="924"/>
      <c r="L37" s="950" t="str">
        <f t="shared" si="0"/>
        <v/>
      </c>
      <c r="M37" s="950"/>
      <c r="N37" s="950"/>
      <c r="O37" s="950"/>
      <c r="P37" s="950"/>
      <c r="Q37" s="951"/>
      <c r="R37" s="952"/>
      <c r="S37" s="952"/>
      <c r="T37" s="952"/>
      <c r="U37" s="953" t="str">
        <f t="shared" si="1"/>
        <v/>
      </c>
      <c r="V37" s="954"/>
      <c r="W37" s="954"/>
      <c r="X37" s="954"/>
      <c r="Y37" s="948"/>
      <c r="Z37" s="949"/>
      <c r="AA37" s="961" t="str">
        <f>IF(U35="","",IF(AND($H$18="可",U35&gt;=0.05),"可","否"))</f>
        <v/>
      </c>
      <c r="AB37" s="961"/>
      <c r="AC37" s="961"/>
      <c r="AD37" s="961"/>
      <c r="AH37" s="377"/>
      <c r="AI37" s="377"/>
      <c r="AJ37" s="377"/>
      <c r="AK37" s="377"/>
    </row>
    <row r="38" spans="2:37" x14ac:dyDescent="0.15">
      <c r="B38" s="922"/>
      <c r="C38" s="923"/>
      <c r="D38" s="923"/>
      <c r="E38" s="923"/>
      <c r="F38" s="923"/>
      <c r="G38" s="923"/>
      <c r="H38" s="923"/>
      <c r="I38" s="923"/>
      <c r="J38" s="923"/>
      <c r="K38" s="924"/>
      <c r="L38" s="950" t="str">
        <f t="shared" si="0"/>
        <v/>
      </c>
      <c r="M38" s="950"/>
      <c r="N38" s="950"/>
      <c r="O38" s="950"/>
      <c r="P38" s="950"/>
      <c r="Q38" s="955"/>
      <c r="R38" s="956"/>
      <c r="S38" s="956"/>
      <c r="T38" s="957"/>
      <c r="U38" s="955"/>
      <c r="V38" s="956"/>
      <c r="W38" s="956"/>
      <c r="X38" s="957"/>
      <c r="Y38" s="948"/>
      <c r="Z38" s="949"/>
      <c r="AA38" s="960" t="str">
        <f t="shared" si="2"/>
        <v/>
      </c>
      <c r="AB38" s="960"/>
      <c r="AC38" s="960"/>
      <c r="AD38" s="960"/>
      <c r="AH38" s="377"/>
      <c r="AI38" s="377"/>
      <c r="AJ38" s="377"/>
      <c r="AK38" s="377"/>
    </row>
    <row r="39" spans="2:37" x14ac:dyDescent="0.15">
      <c r="B39" s="922" t="s">
        <v>481</v>
      </c>
      <c r="C39" s="923"/>
      <c r="D39" s="923"/>
      <c r="E39" s="923"/>
      <c r="F39" s="923"/>
      <c r="G39" s="923"/>
      <c r="H39" s="923"/>
      <c r="I39" s="923"/>
      <c r="J39" s="923"/>
      <c r="K39" s="924"/>
      <c r="L39" s="950" t="str">
        <f t="shared" si="0"/>
        <v/>
      </c>
      <c r="M39" s="950"/>
      <c r="N39" s="950"/>
      <c r="O39" s="950"/>
      <c r="P39" s="950"/>
      <c r="Q39" s="973"/>
      <c r="R39" s="973"/>
      <c r="S39" s="973"/>
      <c r="T39" s="973"/>
      <c r="U39" s="973"/>
      <c r="V39" s="973"/>
      <c r="W39" s="973"/>
      <c r="X39" s="973"/>
      <c r="Y39" s="948"/>
      <c r="Z39" s="949"/>
      <c r="AA39" s="960" t="str">
        <f t="shared" si="2"/>
        <v/>
      </c>
      <c r="AB39" s="960"/>
      <c r="AC39" s="960"/>
      <c r="AD39" s="960"/>
      <c r="AH39" s="377"/>
      <c r="AI39" s="377"/>
      <c r="AJ39" s="377"/>
      <c r="AK39" s="377"/>
    </row>
    <row r="40" spans="2:37" x14ac:dyDescent="0.15">
      <c r="B40" s="942" t="s">
        <v>482</v>
      </c>
      <c r="C40" s="943"/>
      <c r="D40" s="943"/>
      <c r="E40" s="943"/>
      <c r="F40" s="943"/>
      <c r="G40" s="943"/>
      <c r="H40" s="943"/>
      <c r="I40" s="943"/>
      <c r="J40" s="943"/>
      <c r="K40" s="943"/>
      <c r="L40" s="943"/>
      <c r="M40" s="943"/>
      <c r="N40" s="943"/>
      <c r="O40" s="943"/>
      <c r="P40" s="943"/>
      <c r="Q40" s="943"/>
      <c r="R40" s="943"/>
      <c r="S40" s="943"/>
      <c r="T40" s="943"/>
      <c r="U40" s="943"/>
      <c r="V40" s="943"/>
      <c r="W40" s="943"/>
      <c r="X40" s="943"/>
      <c r="Y40" s="943"/>
      <c r="Z40" s="943"/>
      <c r="AA40" s="943"/>
      <c r="AB40" s="943"/>
      <c r="AC40" s="943"/>
      <c r="AD40" s="943"/>
      <c r="AE40" s="943"/>
      <c r="AF40" s="943"/>
      <c r="AH40" s="377"/>
      <c r="AI40" s="377"/>
      <c r="AJ40" s="377"/>
      <c r="AK40" s="377"/>
    </row>
    <row r="41" spans="2:37" x14ac:dyDescent="0.15">
      <c r="B41" s="942"/>
      <c r="C41" s="943"/>
      <c r="D41" s="943"/>
      <c r="E41" s="943"/>
      <c r="F41" s="943"/>
      <c r="G41" s="943"/>
      <c r="H41" s="943"/>
      <c r="I41" s="943"/>
      <c r="J41" s="943"/>
      <c r="K41" s="943"/>
      <c r="L41" s="943"/>
      <c r="M41" s="943"/>
      <c r="N41" s="943"/>
      <c r="O41" s="943"/>
      <c r="P41" s="943"/>
      <c r="Q41" s="943"/>
      <c r="R41" s="943"/>
      <c r="S41" s="943"/>
      <c r="T41" s="943"/>
      <c r="U41" s="943"/>
      <c r="V41" s="943"/>
      <c r="W41" s="943"/>
      <c r="X41" s="943"/>
      <c r="Y41" s="943"/>
      <c r="Z41" s="943"/>
      <c r="AA41" s="943"/>
      <c r="AB41" s="943"/>
      <c r="AC41" s="943"/>
      <c r="AD41" s="943"/>
      <c r="AE41" s="943"/>
      <c r="AF41" s="943"/>
      <c r="AH41" s="377"/>
      <c r="AI41" s="377"/>
      <c r="AJ41" s="377"/>
      <c r="AK41" s="377"/>
    </row>
    <row r="42" spans="2:37" x14ac:dyDescent="0.15">
      <c r="B42" s="942"/>
      <c r="C42" s="943"/>
      <c r="D42" s="943"/>
      <c r="E42" s="943"/>
      <c r="F42" s="943"/>
      <c r="G42" s="943"/>
      <c r="H42" s="943"/>
      <c r="I42" s="943"/>
      <c r="J42" s="943"/>
      <c r="K42" s="943"/>
      <c r="L42" s="943"/>
      <c r="M42" s="943"/>
      <c r="N42" s="943"/>
      <c r="O42" s="943"/>
      <c r="P42" s="943"/>
      <c r="Q42" s="943"/>
      <c r="R42" s="943"/>
      <c r="S42" s="943"/>
      <c r="T42" s="943"/>
      <c r="U42" s="943"/>
      <c r="V42" s="943"/>
      <c r="W42" s="943"/>
      <c r="X42" s="943"/>
      <c r="Y42" s="943"/>
      <c r="Z42" s="943"/>
      <c r="AA42" s="943"/>
      <c r="AB42" s="943"/>
      <c r="AC42" s="943"/>
      <c r="AD42" s="943"/>
      <c r="AE42" s="943"/>
      <c r="AF42" s="943"/>
      <c r="AH42" s="377"/>
      <c r="AI42" s="377"/>
      <c r="AJ42" s="377"/>
      <c r="AK42" s="377"/>
    </row>
    <row r="43" spans="2:37" x14ac:dyDescent="0.15">
      <c r="B43" s="943"/>
      <c r="C43" s="943"/>
      <c r="D43" s="943"/>
      <c r="E43" s="943"/>
      <c r="F43" s="943"/>
      <c r="G43" s="943"/>
      <c r="H43" s="943"/>
      <c r="I43" s="943"/>
      <c r="J43" s="943"/>
      <c r="K43" s="943"/>
      <c r="L43" s="943"/>
      <c r="M43" s="943"/>
      <c r="N43" s="943"/>
      <c r="O43" s="943"/>
      <c r="P43" s="943"/>
      <c r="Q43" s="943"/>
      <c r="R43" s="943"/>
      <c r="S43" s="943"/>
      <c r="T43" s="943"/>
      <c r="U43" s="943"/>
      <c r="V43" s="943"/>
      <c r="W43" s="943"/>
      <c r="X43" s="943"/>
      <c r="Y43" s="943"/>
      <c r="Z43" s="943"/>
      <c r="AA43" s="943"/>
      <c r="AB43" s="943"/>
      <c r="AC43" s="943"/>
      <c r="AD43" s="943"/>
      <c r="AE43" s="943"/>
      <c r="AF43" s="943"/>
    </row>
    <row r="44" spans="2:37" x14ac:dyDescent="0.15">
      <c r="B44" s="944" t="s">
        <v>483</v>
      </c>
      <c r="C44" s="945"/>
      <c r="D44" s="945"/>
      <c r="E44" s="945"/>
      <c r="F44" s="945"/>
      <c r="G44" s="945"/>
      <c r="H44" s="945"/>
      <c r="I44" s="945"/>
      <c r="J44" s="945"/>
      <c r="K44" s="945"/>
      <c r="L44" s="945"/>
      <c r="M44" s="945"/>
      <c r="N44" s="945"/>
      <c r="O44" s="945"/>
      <c r="P44" s="945"/>
      <c r="Q44" s="945"/>
      <c r="R44" s="945"/>
      <c r="S44" s="945"/>
      <c r="T44" s="945"/>
      <c r="U44" s="945"/>
      <c r="V44" s="945"/>
      <c r="W44" s="946"/>
      <c r="Y44" s="368" t="s">
        <v>484</v>
      </c>
    </row>
    <row r="45" spans="2:37" x14ac:dyDescent="0.15">
      <c r="B45" s="372" t="s">
        <v>485</v>
      </c>
    </row>
    <row r="46" spans="2:37" x14ac:dyDescent="0.15">
      <c r="B46" s="963" t="s">
        <v>486</v>
      </c>
      <c r="C46" s="963"/>
      <c r="D46" s="963"/>
      <c r="E46" s="963"/>
      <c r="F46" s="963"/>
      <c r="G46" s="963"/>
      <c r="H46" s="963"/>
      <c r="I46" s="963"/>
      <c r="J46" s="963"/>
      <c r="K46" s="965" t="s">
        <v>487</v>
      </c>
      <c r="L46" s="966"/>
      <c r="M46" s="966"/>
      <c r="N46" s="966"/>
      <c r="O46" s="966"/>
      <c r="P46" s="966"/>
      <c r="Q46" s="966"/>
      <c r="R46" s="966"/>
      <c r="S46" s="966"/>
      <c r="T46" s="966"/>
      <c r="U46" s="966"/>
      <c r="V46" s="966"/>
      <c r="W46" s="966"/>
      <c r="X46" s="966"/>
      <c r="Y46" s="966"/>
      <c r="Z46" s="966"/>
      <c r="AA46" s="966"/>
      <c r="AB46" s="966"/>
      <c r="AC46" s="966"/>
      <c r="AD46" s="966"/>
      <c r="AE46" s="966"/>
      <c r="AF46" s="967"/>
    </row>
    <row r="47" spans="2:37" x14ac:dyDescent="0.15">
      <c r="B47" s="964"/>
      <c r="C47" s="964"/>
      <c r="D47" s="964"/>
      <c r="E47" s="964"/>
      <c r="F47" s="964"/>
      <c r="G47" s="964"/>
      <c r="H47" s="964"/>
      <c r="I47" s="964"/>
      <c r="J47" s="964"/>
      <c r="K47" s="968"/>
      <c r="L47" s="969"/>
      <c r="M47" s="969"/>
      <c r="N47" s="969"/>
      <c r="O47" s="969"/>
      <c r="P47" s="969"/>
      <c r="Q47" s="969"/>
      <c r="R47" s="969"/>
      <c r="S47" s="969"/>
      <c r="T47" s="969"/>
      <c r="U47" s="969"/>
      <c r="V47" s="969"/>
      <c r="W47" s="969"/>
      <c r="X47" s="969"/>
      <c r="Y47" s="969"/>
      <c r="Z47" s="969"/>
      <c r="AA47" s="969"/>
      <c r="AB47" s="969"/>
      <c r="AC47" s="969"/>
      <c r="AD47" s="969"/>
      <c r="AE47" s="969"/>
      <c r="AF47" s="970"/>
    </row>
    <row r="48" spans="2:37" ht="16.5" customHeight="1" x14ac:dyDescent="0.15">
      <c r="B48" s="971" t="s">
        <v>488</v>
      </c>
      <c r="C48" s="971"/>
      <c r="D48" s="971"/>
      <c r="E48" s="971"/>
      <c r="F48" s="971"/>
      <c r="G48" s="971"/>
      <c r="H48" s="971"/>
      <c r="I48" s="971"/>
      <c r="J48" s="971"/>
      <c r="K48" s="971"/>
      <c r="L48" s="971"/>
      <c r="M48" s="971"/>
      <c r="N48" s="971"/>
      <c r="O48" s="971"/>
      <c r="P48" s="971"/>
      <c r="Q48" s="971"/>
      <c r="R48" s="971"/>
      <c r="S48" s="971"/>
      <c r="T48" s="971"/>
      <c r="U48" s="971"/>
      <c r="V48" s="971"/>
      <c r="W48" s="971"/>
      <c r="X48" s="971"/>
      <c r="Y48" s="971"/>
      <c r="Z48" s="971"/>
      <c r="AA48" s="971"/>
      <c r="AB48" s="971"/>
      <c r="AC48" s="971"/>
      <c r="AD48" s="971"/>
      <c r="AE48" s="971"/>
      <c r="AF48" s="971"/>
    </row>
    <row r="49" spans="2:32" x14ac:dyDescent="0.15">
      <c r="B49" s="972"/>
      <c r="C49" s="972"/>
      <c r="D49" s="972"/>
      <c r="E49" s="972"/>
      <c r="F49" s="972"/>
      <c r="G49" s="972"/>
      <c r="H49" s="972"/>
      <c r="I49" s="972"/>
      <c r="J49" s="972"/>
      <c r="K49" s="972"/>
      <c r="L49" s="972"/>
      <c r="M49" s="972"/>
      <c r="N49" s="972"/>
      <c r="O49" s="972"/>
      <c r="P49" s="972"/>
      <c r="Q49" s="972"/>
      <c r="R49" s="972"/>
      <c r="S49" s="972"/>
      <c r="T49" s="972"/>
      <c r="U49" s="972"/>
      <c r="V49" s="972"/>
      <c r="W49" s="972"/>
      <c r="X49" s="972"/>
      <c r="Y49" s="972"/>
      <c r="Z49" s="972"/>
      <c r="AA49" s="972"/>
      <c r="AB49" s="972"/>
      <c r="AC49" s="972"/>
      <c r="AD49" s="972"/>
      <c r="AE49" s="972"/>
      <c r="AF49" s="972"/>
    </row>
    <row r="50" spans="2:32" x14ac:dyDescent="0.15">
      <c r="B50" s="944" t="s">
        <v>489</v>
      </c>
      <c r="C50" s="945"/>
      <c r="D50" s="945"/>
      <c r="E50" s="945"/>
      <c r="F50" s="945"/>
      <c r="G50" s="945"/>
      <c r="H50" s="945"/>
      <c r="I50" s="946"/>
      <c r="K50" s="368" t="s">
        <v>469</v>
      </c>
    </row>
    <row r="51" spans="2:32" x14ac:dyDescent="0.15">
      <c r="B51" s="372" t="s">
        <v>490</v>
      </c>
    </row>
    <row r="52" spans="2:32" x14ac:dyDescent="0.15">
      <c r="B52" s="918"/>
      <c r="C52" s="918"/>
      <c r="D52" s="918"/>
      <c r="E52" s="918"/>
      <c r="F52" s="918"/>
      <c r="G52" s="918"/>
      <c r="H52" s="918"/>
      <c r="I52" s="918"/>
      <c r="J52" s="918"/>
      <c r="K52" s="918"/>
      <c r="L52" s="918" t="s">
        <v>471</v>
      </c>
      <c r="M52" s="918"/>
      <c r="N52" s="918"/>
      <c r="O52" s="918"/>
      <c r="P52" s="918"/>
      <c r="Q52" s="947" t="s">
        <v>472</v>
      </c>
      <c r="R52" s="947"/>
      <c r="S52" s="947"/>
      <c r="T52" s="947"/>
      <c r="U52" s="948"/>
      <c r="V52" s="949"/>
      <c r="W52" s="947" t="s">
        <v>491</v>
      </c>
      <c r="X52" s="918"/>
      <c r="Y52" s="918"/>
      <c r="Z52" s="918"/>
    </row>
    <row r="53" spans="2:32" x14ac:dyDescent="0.15">
      <c r="B53" s="918"/>
      <c r="C53" s="918"/>
      <c r="D53" s="918"/>
      <c r="E53" s="918"/>
      <c r="F53" s="918"/>
      <c r="G53" s="918"/>
      <c r="H53" s="918"/>
      <c r="I53" s="918"/>
      <c r="J53" s="918"/>
      <c r="K53" s="918"/>
      <c r="L53" s="918"/>
      <c r="M53" s="918"/>
      <c r="N53" s="918"/>
      <c r="O53" s="918"/>
      <c r="P53" s="918"/>
      <c r="Q53" s="947"/>
      <c r="R53" s="947"/>
      <c r="S53" s="947"/>
      <c r="T53" s="947"/>
      <c r="U53" s="948"/>
      <c r="V53" s="949"/>
      <c r="W53" s="918"/>
      <c r="X53" s="918"/>
      <c r="Y53" s="918"/>
      <c r="Z53" s="918"/>
    </row>
    <row r="54" spans="2:32" x14ac:dyDescent="0.15">
      <c r="B54" s="922" t="s">
        <v>453</v>
      </c>
      <c r="C54" s="923"/>
      <c r="D54" s="923"/>
      <c r="E54" s="923"/>
      <c r="F54" s="923"/>
      <c r="G54" s="923"/>
      <c r="H54" s="923"/>
      <c r="I54" s="923"/>
      <c r="J54" s="923"/>
      <c r="K54" s="924"/>
      <c r="L54" s="950" t="str">
        <f>IF(N15="","",EOMONTH(AI16,0))</f>
        <v/>
      </c>
      <c r="M54" s="950"/>
      <c r="N54" s="950"/>
      <c r="O54" s="950"/>
      <c r="P54" s="950"/>
      <c r="Q54" s="958" t="str">
        <f>IF($P$16=0,"",$P$16)</f>
        <v/>
      </c>
      <c r="R54" s="959"/>
      <c r="S54" s="959"/>
      <c r="T54" s="959"/>
      <c r="U54" s="948"/>
      <c r="V54" s="949"/>
      <c r="W54" s="955"/>
      <c r="X54" s="956"/>
      <c r="Y54" s="956"/>
      <c r="Z54" s="957"/>
    </row>
    <row r="55" spans="2:32" x14ac:dyDescent="0.15">
      <c r="B55" s="922" t="s">
        <v>492</v>
      </c>
      <c r="C55" s="923"/>
      <c r="D55" s="923"/>
      <c r="E55" s="923"/>
      <c r="F55" s="923"/>
      <c r="G55" s="923"/>
      <c r="H55" s="923"/>
      <c r="I55" s="923"/>
      <c r="J55" s="923"/>
      <c r="K55" s="924"/>
      <c r="L55" s="950" t="str">
        <f t="shared" ref="L55:L72" si="3">IF($N$15="","",EOMONTH(L54,1))</f>
        <v/>
      </c>
      <c r="M55" s="950"/>
      <c r="N55" s="950"/>
      <c r="O55" s="950"/>
      <c r="P55" s="950"/>
      <c r="Q55" s="951"/>
      <c r="R55" s="952"/>
      <c r="S55" s="952"/>
      <c r="T55" s="952"/>
      <c r="U55" s="948"/>
      <c r="V55" s="949"/>
      <c r="W55" s="955"/>
      <c r="X55" s="956"/>
      <c r="Y55" s="956"/>
      <c r="Z55" s="957"/>
    </row>
    <row r="56" spans="2:32" x14ac:dyDescent="0.15">
      <c r="B56" s="922" t="s">
        <v>493</v>
      </c>
      <c r="C56" s="923"/>
      <c r="D56" s="923"/>
      <c r="E56" s="923"/>
      <c r="F56" s="923"/>
      <c r="G56" s="923"/>
      <c r="H56" s="923"/>
      <c r="I56" s="923"/>
      <c r="J56" s="923"/>
      <c r="K56" s="924"/>
      <c r="L56" s="950" t="str">
        <f t="shared" si="3"/>
        <v/>
      </c>
      <c r="M56" s="950"/>
      <c r="N56" s="950"/>
      <c r="O56" s="950"/>
      <c r="P56" s="950"/>
      <c r="Q56" s="951"/>
      <c r="R56" s="952"/>
      <c r="S56" s="952"/>
      <c r="T56" s="952"/>
      <c r="U56" s="948"/>
      <c r="V56" s="949"/>
      <c r="W56" s="960" t="str">
        <f t="shared" ref="W56:W72" si="4">IF(Q54="","",IF(OR(AND($AJ$9=7,Q54&lt;=750,$H$19="可"),(AND($AJ$9=8,Q54&lt;=900,$H$19="可"))),"可","否"))</f>
        <v/>
      </c>
      <c r="X56" s="960"/>
      <c r="Y56" s="960"/>
      <c r="Z56" s="960"/>
    </row>
    <row r="57" spans="2:32" x14ac:dyDescent="0.15">
      <c r="B57" s="922"/>
      <c r="C57" s="923"/>
      <c r="D57" s="923"/>
      <c r="E57" s="923"/>
      <c r="F57" s="923"/>
      <c r="G57" s="923"/>
      <c r="H57" s="923"/>
      <c r="I57" s="923"/>
      <c r="J57" s="923"/>
      <c r="K57" s="924"/>
      <c r="L57" s="950" t="str">
        <f t="shared" si="3"/>
        <v/>
      </c>
      <c r="M57" s="950"/>
      <c r="N57" s="950"/>
      <c r="O57" s="950"/>
      <c r="P57" s="950"/>
      <c r="Q57" s="951"/>
      <c r="R57" s="952"/>
      <c r="S57" s="952"/>
      <c r="T57" s="952"/>
      <c r="U57" s="948"/>
      <c r="V57" s="949"/>
      <c r="W57" s="960" t="str">
        <f t="shared" si="4"/>
        <v/>
      </c>
      <c r="X57" s="960"/>
      <c r="Y57" s="960"/>
      <c r="Z57" s="960"/>
    </row>
    <row r="58" spans="2:32" x14ac:dyDescent="0.15">
      <c r="B58" s="922"/>
      <c r="C58" s="923"/>
      <c r="D58" s="923"/>
      <c r="E58" s="923"/>
      <c r="F58" s="923"/>
      <c r="G58" s="923"/>
      <c r="H58" s="923"/>
      <c r="I58" s="923"/>
      <c r="J58" s="923"/>
      <c r="K58" s="924"/>
      <c r="L58" s="950" t="str">
        <f t="shared" si="3"/>
        <v/>
      </c>
      <c r="M58" s="950"/>
      <c r="N58" s="950"/>
      <c r="O58" s="950"/>
      <c r="P58" s="950"/>
      <c r="Q58" s="951"/>
      <c r="R58" s="952"/>
      <c r="S58" s="952"/>
      <c r="T58" s="952"/>
      <c r="U58" s="948"/>
      <c r="V58" s="949"/>
      <c r="W58" s="960" t="str">
        <f t="shared" si="4"/>
        <v/>
      </c>
      <c r="X58" s="960"/>
      <c r="Y58" s="960"/>
      <c r="Z58" s="960"/>
    </row>
    <row r="59" spans="2:32" x14ac:dyDescent="0.15">
      <c r="B59" s="922"/>
      <c r="C59" s="923"/>
      <c r="D59" s="923"/>
      <c r="E59" s="923"/>
      <c r="F59" s="923"/>
      <c r="G59" s="923"/>
      <c r="H59" s="923"/>
      <c r="I59" s="923"/>
      <c r="J59" s="923"/>
      <c r="K59" s="924"/>
      <c r="L59" s="950" t="str">
        <f t="shared" si="3"/>
        <v/>
      </c>
      <c r="M59" s="950"/>
      <c r="N59" s="950"/>
      <c r="O59" s="950"/>
      <c r="P59" s="950"/>
      <c r="Q59" s="951"/>
      <c r="R59" s="952"/>
      <c r="S59" s="952"/>
      <c r="T59" s="952"/>
      <c r="U59" s="948"/>
      <c r="V59" s="949"/>
      <c r="W59" s="960" t="str">
        <f t="shared" si="4"/>
        <v/>
      </c>
      <c r="X59" s="960"/>
      <c r="Y59" s="960"/>
      <c r="Z59" s="960"/>
    </row>
    <row r="60" spans="2:32" x14ac:dyDescent="0.15">
      <c r="B60" s="922"/>
      <c r="C60" s="923"/>
      <c r="D60" s="923"/>
      <c r="E60" s="923"/>
      <c r="F60" s="923"/>
      <c r="G60" s="923"/>
      <c r="H60" s="923"/>
      <c r="I60" s="923"/>
      <c r="J60" s="923"/>
      <c r="K60" s="924"/>
      <c r="L60" s="950" t="str">
        <f t="shared" si="3"/>
        <v/>
      </c>
      <c r="M60" s="950"/>
      <c r="N60" s="950"/>
      <c r="O60" s="950"/>
      <c r="P60" s="950"/>
      <c r="Q60" s="951"/>
      <c r="R60" s="952"/>
      <c r="S60" s="952"/>
      <c r="T60" s="952"/>
      <c r="U60" s="948"/>
      <c r="V60" s="949"/>
      <c r="W60" s="960" t="str">
        <f t="shared" si="4"/>
        <v/>
      </c>
      <c r="X60" s="960"/>
      <c r="Y60" s="960"/>
      <c r="Z60" s="960"/>
    </row>
    <row r="61" spans="2:32" x14ac:dyDescent="0.15">
      <c r="B61" s="922"/>
      <c r="C61" s="923"/>
      <c r="D61" s="923"/>
      <c r="E61" s="923"/>
      <c r="F61" s="923"/>
      <c r="G61" s="923"/>
      <c r="H61" s="923"/>
      <c r="I61" s="923"/>
      <c r="J61" s="923"/>
      <c r="K61" s="924"/>
      <c r="L61" s="950" t="str">
        <f t="shared" si="3"/>
        <v/>
      </c>
      <c r="M61" s="950"/>
      <c r="N61" s="950"/>
      <c r="O61" s="950"/>
      <c r="P61" s="950"/>
      <c r="Q61" s="951"/>
      <c r="R61" s="952"/>
      <c r="S61" s="952"/>
      <c r="T61" s="952"/>
      <c r="U61" s="962" t="s">
        <v>479</v>
      </c>
      <c r="V61" s="974"/>
      <c r="W61" s="960" t="str">
        <f t="shared" si="4"/>
        <v/>
      </c>
      <c r="X61" s="960"/>
      <c r="Y61" s="960"/>
      <c r="Z61" s="960"/>
    </row>
    <row r="62" spans="2:32" x14ac:dyDescent="0.15">
      <c r="B62" s="922"/>
      <c r="C62" s="923"/>
      <c r="D62" s="923"/>
      <c r="E62" s="923"/>
      <c r="F62" s="923"/>
      <c r="G62" s="923"/>
      <c r="H62" s="923"/>
      <c r="I62" s="923"/>
      <c r="J62" s="923"/>
      <c r="K62" s="924"/>
      <c r="L62" s="950" t="str">
        <f t="shared" si="3"/>
        <v/>
      </c>
      <c r="M62" s="950"/>
      <c r="N62" s="950"/>
      <c r="O62" s="950"/>
      <c r="P62" s="950"/>
      <c r="Q62" s="951"/>
      <c r="R62" s="952"/>
      <c r="S62" s="952"/>
      <c r="T62" s="952"/>
      <c r="U62" s="962"/>
      <c r="V62" s="974"/>
      <c r="W62" s="960" t="str">
        <f t="shared" si="4"/>
        <v/>
      </c>
      <c r="X62" s="960"/>
      <c r="Y62" s="960"/>
      <c r="Z62" s="960"/>
    </row>
    <row r="63" spans="2:32" x14ac:dyDescent="0.15">
      <c r="B63" s="922"/>
      <c r="C63" s="923"/>
      <c r="D63" s="923"/>
      <c r="E63" s="923"/>
      <c r="F63" s="923"/>
      <c r="G63" s="923"/>
      <c r="H63" s="923"/>
      <c r="I63" s="923"/>
      <c r="J63" s="923"/>
      <c r="K63" s="924"/>
      <c r="L63" s="950" t="str">
        <f t="shared" si="3"/>
        <v/>
      </c>
      <c r="M63" s="950"/>
      <c r="N63" s="950"/>
      <c r="O63" s="950"/>
      <c r="P63" s="950"/>
      <c r="Q63" s="951"/>
      <c r="R63" s="952"/>
      <c r="S63" s="952"/>
      <c r="T63" s="952"/>
      <c r="U63" s="962"/>
      <c r="V63" s="974"/>
      <c r="W63" s="960" t="str">
        <f t="shared" si="4"/>
        <v/>
      </c>
      <c r="X63" s="960"/>
      <c r="Y63" s="960"/>
      <c r="Z63" s="960"/>
    </row>
    <row r="64" spans="2:32" x14ac:dyDescent="0.15">
      <c r="B64" s="922"/>
      <c r="C64" s="923"/>
      <c r="D64" s="923"/>
      <c r="E64" s="923"/>
      <c r="F64" s="923"/>
      <c r="G64" s="923"/>
      <c r="H64" s="923"/>
      <c r="I64" s="923"/>
      <c r="J64" s="923"/>
      <c r="K64" s="924"/>
      <c r="L64" s="950" t="str">
        <f t="shared" si="3"/>
        <v/>
      </c>
      <c r="M64" s="950"/>
      <c r="N64" s="950"/>
      <c r="O64" s="950"/>
      <c r="P64" s="950"/>
      <c r="Q64" s="951"/>
      <c r="R64" s="952"/>
      <c r="S64" s="952"/>
      <c r="T64" s="952"/>
      <c r="U64" s="962"/>
      <c r="V64" s="974"/>
      <c r="W64" s="960" t="str">
        <f t="shared" si="4"/>
        <v/>
      </c>
      <c r="X64" s="960"/>
      <c r="Y64" s="960"/>
      <c r="Z64" s="960"/>
    </row>
    <row r="65" spans="2:32" x14ac:dyDescent="0.15">
      <c r="B65" s="922"/>
      <c r="C65" s="923"/>
      <c r="D65" s="923"/>
      <c r="E65" s="923"/>
      <c r="F65" s="923"/>
      <c r="G65" s="923"/>
      <c r="H65" s="923"/>
      <c r="I65" s="923"/>
      <c r="J65" s="923"/>
      <c r="K65" s="924"/>
      <c r="L65" s="950" t="str">
        <f t="shared" si="3"/>
        <v/>
      </c>
      <c r="M65" s="950"/>
      <c r="N65" s="950"/>
      <c r="O65" s="950"/>
      <c r="P65" s="950"/>
      <c r="Q65" s="951"/>
      <c r="R65" s="952"/>
      <c r="S65" s="952"/>
      <c r="T65" s="952"/>
      <c r="U65" s="948"/>
      <c r="V65" s="949"/>
      <c r="W65" s="960" t="str">
        <f t="shared" si="4"/>
        <v/>
      </c>
      <c r="X65" s="960"/>
      <c r="Y65" s="960"/>
      <c r="Z65" s="960"/>
    </row>
    <row r="66" spans="2:32" x14ac:dyDescent="0.15">
      <c r="B66" s="922"/>
      <c r="C66" s="923"/>
      <c r="D66" s="923"/>
      <c r="E66" s="923"/>
      <c r="F66" s="923"/>
      <c r="G66" s="923"/>
      <c r="H66" s="923"/>
      <c r="I66" s="923"/>
      <c r="J66" s="923"/>
      <c r="K66" s="924"/>
      <c r="L66" s="950" t="str">
        <f t="shared" si="3"/>
        <v/>
      </c>
      <c r="M66" s="950"/>
      <c r="N66" s="950"/>
      <c r="O66" s="950"/>
      <c r="P66" s="950"/>
      <c r="Q66" s="951"/>
      <c r="R66" s="952"/>
      <c r="S66" s="952"/>
      <c r="T66" s="952"/>
      <c r="U66" s="948"/>
      <c r="V66" s="949"/>
      <c r="W66" s="960" t="str">
        <f t="shared" si="4"/>
        <v/>
      </c>
      <c r="X66" s="960"/>
      <c r="Y66" s="960"/>
      <c r="Z66" s="960"/>
    </row>
    <row r="67" spans="2:32" x14ac:dyDescent="0.15">
      <c r="B67" s="922"/>
      <c r="C67" s="923"/>
      <c r="D67" s="923"/>
      <c r="E67" s="923"/>
      <c r="F67" s="923"/>
      <c r="G67" s="923"/>
      <c r="H67" s="923"/>
      <c r="I67" s="923"/>
      <c r="J67" s="923"/>
      <c r="K67" s="924"/>
      <c r="L67" s="950" t="str">
        <f t="shared" si="3"/>
        <v/>
      </c>
      <c r="M67" s="950"/>
      <c r="N67" s="950"/>
      <c r="O67" s="950"/>
      <c r="P67" s="950"/>
      <c r="Q67" s="951"/>
      <c r="R67" s="952"/>
      <c r="S67" s="952"/>
      <c r="T67" s="952"/>
      <c r="U67" s="948"/>
      <c r="V67" s="949"/>
      <c r="W67" s="960" t="str">
        <f t="shared" si="4"/>
        <v/>
      </c>
      <c r="X67" s="960"/>
      <c r="Y67" s="960"/>
      <c r="Z67" s="960"/>
    </row>
    <row r="68" spans="2:32" x14ac:dyDescent="0.15">
      <c r="B68" s="922"/>
      <c r="C68" s="923"/>
      <c r="D68" s="923"/>
      <c r="E68" s="923"/>
      <c r="F68" s="923"/>
      <c r="G68" s="923"/>
      <c r="H68" s="923"/>
      <c r="I68" s="923"/>
      <c r="J68" s="923"/>
      <c r="K68" s="924"/>
      <c r="L68" s="950" t="str">
        <f t="shared" si="3"/>
        <v/>
      </c>
      <c r="M68" s="950"/>
      <c r="N68" s="950"/>
      <c r="O68" s="950"/>
      <c r="P68" s="950"/>
      <c r="Q68" s="919"/>
      <c r="R68" s="919"/>
      <c r="S68" s="919"/>
      <c r="T68" s="919"/>
      <c r="W68" s="960" t="str">
        <f t="shared" si="4"/>
        <v/>
      </c>
      <c r="X68" s="960"/>
      <c r="Y68" s="960"/>
      <c r="Z68" s="960"/>
    </row>
    <row r="69" spans="2:32" x14ac:dyDescent="0.15">
      <c r="B69" s="922"/>
      <c r="C69" s="923"/>
      <c r="D69" s="923"/>
      <c r="E69" s="923"/>
      <c r="F69" s="923"/>
      <c r="G69" s="923"/>
      <c r="H69" s="923"/>
      <c r="I69" s="923"/>
      <c r="J69" s="923"/>
      <c r="K69" s="924"/>
      <c r="L69" s="950" t="str">
        <f t="shared" si="3"/>
        <v/>
      </c>
      <c r="M69" s="950"/>
      <c r="N69" s="950"/>
      <c r="O69" s="950"/>
      <c r="P69" s="950"/>
      <c r="Q69" s="919"/>
      <c r="R69" s="919"/>
      <c r="S69" s="919"/>
      <c r="T69" s="919"/>
      <c r="W69" s="960" t="str">
        <f t="shared" si="4"/>
        <v/>
      </c>
      <c r="X69" s="960"/>
      <c r="Y69" s="960"/>
      <c r="Z69" s="960"/>
    </row>
    <row r="70" spans="2:32" x14ac:dyDescent="0.15">
      <c r="B70" s="922"/>
      <c r="C70" s="923"/>
      <c r="D70" s="923"/>
      <c r="E70" s="923"/>
      <c r="F70" s="923"/>
      <c r="G70" s="923"/>
      <c r="H70" s="923"/>
      <c r="I70" s="923"/>
      <c r="J70" s="923"/>
      <c r="K70" s="924"/>
      <c r="L70" s="950" t="str">
        <f t="shared" si="3"/>
        <v/>
      </c>
      <c r="M70" s="950"/>
      <c r="N70" s="950"/>
      <c r="O70" s="950"/>
      <c r="P70" s="950"/>
      <c r="Q70" s="919"/>
      <c r="R70" s="919"/>
      <c r="S70" s="919"/>
      <c r="T70" s="919"/>
      <c r="W70" s="960" t="str">
        <f t="shared" si="4"/>
        <v/>
      </c>
      <c r="X70" s="960"/>
      <c r="Y70" s="960"/>
      <c r="Z70" s="960"/>
    </row>
    <row r="71" spans="2:32" x14ac:dyDescent="0.15">
      <c r="B71" s="922"/>
      <c r="C71" s="923"/>
      <c r="D71" s="923"/>
      <c r="E71" s="923"/>
      <c r="F71" s="923"/>
      <c r="G71" s="923"/>
      <c r="H71" s="923"/>
      <c r="I71" s="923"/>
      <c r="J71" s="923"/>
      <c r="K71" s="924"/>
      <c r="L71" s="950" t="str">
        <f t="shared" si="3"/>
        <v/>
      </c>
      <c r="M71" s="950"/>
      <c r="N71" s="950"/>
      <c r="O71" s="950"/>
      <c r="P71" s="950"/>
      <c r="Q71" s="919"/>
      <c r="R71" s="919"/>
      <c r="S71" s="919"/>
      <c r="T71" s="919"/>
      <c r="W71" s="960" t="str">
        <f t="shared" si="4"/>
        <v/>
      </c>
      <c r="X71" s="960"/>
      <c r="Y71" s="960"/>
      <c r="Z71" s="960"/>
    </row>
    <row r="72" spans="2:32" x14ac:dyDescent="0.15">
      <c r="B72" s="922"/>
      <c r="C72" s="923"/>
      <c r="D72" s="923"/>
      <c r="E72" s="923"/>
      <c r="F72" s="923"/>
      <c r="G72" s="923"/>
      <c r="H72" s="923"/>
      <c r="I72" s="923"/>
      <c r="J72" s="923"/>
      <c r="K72" s="924"/>
      <c r="L72" s="950" t="str">
        <f t="shared" si="3"/>
        <v/>
      </c>
      <c r="M72" s="950"/>
      <c r="N72" s="950"/>
      <c r="O72" s="950"/>
      <c r="P72" s="950"/>
      <c r="Q72" s="919"/>
      <c r="R72" s="919"/>
      <c r="S72" s="919"/>
      <c r="T72" s="919"/>
      <c r="W72" s="960" t="str">
        <f t="shared" si="4"/>
        <v/>
      </c>
      <c r="X72" s="960"/>
      <c r="Y72" s="960"/>
      <c r="Z72" s="960"/>
    </row>
    <row r="73" spans="2:32" x14ac:dyDescent="0.15">
      <c r="B73" s="942" t="s">
        <v>494</v>
      </c>
      <c r="C73" s="943"/>
      <c r="D73" s="943"/>
      <c r="E73" s="943"/>
      <c r="F73" s="943"/>
      <c r="G73" s="943"/>
      <c r="H73" s="943"/>
      <c r="I73" s="943"/>
      <c r="J73" s="943"/>
      <c r="K73" s="943"/>
      <c r="L73" s="943"/>
      <c r="M73" s="943"/>
      <c r="N73" s="943"/>
      <c r="O73" s="943"/>
      <c r="P73" s="943"/>
      <c r="Q73" s="943"/>
      <c r="R73" s="943"/>
      <c r="S73" s="943"/>
      <c r="T73" s="943"/>
      <c r="U73" s="943"/>
      <c r="V73" s="943"/>
      <c r="W73" s="943"/>
      <c r="X73" s="943"/>
      <c r="Y73" s="943"/>
      <c r="Z73" s="943"/>
      <c r="AA73" s="943"/>
      <c r="AB73" s="943"/>
      <c r="AC73" s="943"/>
      <c r="AD73" s="943"/>
      <c r="AE73" s="943"/>
      <c r="AF73" s="943"/>
    </row>
    <row r="74" spans="2:32" x14ac:dyDescent="0.15">
      <c r="B74" s="942"/>
      <c r="C74" s="943"/>
      <c r="D74" s="943"/>
      <c r="E74" s="943"/>
      <c r="F74" s="943"/>
      <c r="G74" s="943"/>
      <c r="H74" s="943"/>
      <c r="I74" s="943"/>
      <c r="J74" s="943"/>
      <c r="K74" s="943"/>
      <c r="L74" s="943"/>
      <c r="M74" s="943"/>
      <c r="N74" s="943"/>
      <c r="O74" s="943"/>
      <c r="P74" s="943"/>
      <c r="Q74" s="943"/>
      <c r="R74" s="943"/>
      <c r="S74" s="943"/>
      <c r="T74" s="943"/>
      <c r="U74" s="943"/>
      <c r="V74" s="943"/>
      <c r="W74" s="943"/>
      <c r="X74" s="943"/>
      <c r="Y74" s="943"/>
      <c r="Z74" s="943"/>
      <c r="AA74" s="943"/>
      <c r="AB74" s="943"/>
      <c r="AC74" s="943"/>
      <c r="AD74" s="943"/>
      <c r="AE74" s="943"/>
      <c r="AF74" s="943"/>
    </row>
    <row r="75" spans="2:32" x14ac:dyDescent="0.15">
      <c r="B75" s="942"/>
      <c r="C75" s="943"/>
      <c r="D75" s="943"/>
      <c r="E75" s="943"/>
      <c r="F75" s="943"/>
      <c r="G75" s="943"/>
      <c r="H75" s="943"/>
      <c r="I75" s="943"/>
      <c r="J75" s="943"/>
      <c r="K75" s="943"/>
      <c r="L75" s="943"/>
      <c r="M75" s="943"/>
      <c r="N75" s="943"/>
      <c r="O75" s="943"/>
      <c r="P75" s="943"/>
      <c r="Q75" s="943"/>
      <c r="R75" s="943"/>
      <c r="S75" s="943"/>
      <c r="T75" s="943"/>
      <c r="U75" s="943"/>
      <c r="V75" s="943"/>
      <c r="W75" s="943"/>
      <c r="X75" s="943"/>
      <c r="Y75" s="943"/>
      <c r="Z75" s="943"/>
      <c r="AA75" s="943"/>
      <c r="AB75" s="943"/>
      <c r="AC75" s="943"/>
      <c r="AD75" s="943"/>
      <c r="AE75" s="943"/>
      <c r="AF75" s="943"/>
    </row>
  </sheetData>
  <mergeCells count="182">
    <mergeCell ref="B73:AF75"/>
    <mergeCell ref="B71:K71"/>
    <mergeCell ref="L71:P71"/>
    <mergeCell ref="Q71:T71"/>
    <mergeCell ref="W71:Z71"/>
    <mergeCell ref="B72:K72"/>
    <mergeCell ref="L72:P72"/>
    <mergeCell ref="Q72:T72"/>
    <mergeCell ref="W72:Z72"/>
    <mergeCell ref="B69:K69"/>
    <mergeCell ref="L69:P69"/>
    <mergeCell ref="Q69:T69"/>
    <mergeCell ref="W69:Z69"/>
    <mergeCell ref="B70:K70"/>
    <mergeCell ref="L70:P70"/>
    <mergeCell ref="Q70:T70"/>
    <mergeCell ref="W70:Z70"/>
    <mergeCell ref="B67:K67"/>
    <mergeCell ref="L67:P67"/>
    <mergeCell ref="Q67:T67"/>
    <mergeCell ref="U67:V67"/>
    <mergeCell ref="W67:Z67"/>
    <mergeCell ref="B68:K68"/>
    <mergeCell ref="L68:P68"/>
    <mergeCell ref="Q68:T68"/>
    <mergeCell ref="W68:Z68"/>
    <mergeCell ref="B65:K65"/>
    <mergeCell ref="L65:P65"/>
    <mergeCell ref="Q65:T65"/>
    <mergeCell ref="U65:V65"/>
    <mergeCell ref="W65:Z65"/>
    <mergeCell ref="B66:K66"/>
    <mergeCell ref="L66:P66"/>
    <mergeCell ref="Q66:T66"/>
    <mergeCell ref="U66:V66"/>
    <mergeCell ref="W66:Z66"/>
    <mergeCell ref="L63:P63"/>
    <mergeCell ref="Q63:T63"/>
    <mergeCell ref="W63:Z63"/>
    <mergeCell ref="B64:K64"/>
    <mergeCell ref="L64:P64"/>
    <mergeCell ref="Q64:T64"/>
    <mergeCell ref="W64:Z64"/>
    <mergeCell ref="B61:K61"/>
    <mergeCell ref="L61:P61"/>
    <mergeCell ref="Q61:T61"/>
    <mergeCell ref="U61:V64"/>
    <mergeCell ref="W61:Z61"/>
    <mergeCell ref="B62:K62"/>
    <mergeCell ref="L62:P62"/>
    <mergeCell ref="Q62:T62"/>
    <mergeCell ref="W62:Z62"/>
    <mergeCell ref="B63:K63"/>
    <mergeCell ref="B59:K59"/>
    <mergeCell ref="L59:P59"/>
    <mergeCell ref="Q59:T59"/>
    <mergeCell ref="U59:V59"/>
    <mergeCell ref="W59:Z59"/>
    <mergeCell ref="B60:K60"/>
    <mergeCell ref="L60:P60"/>
    <mergeCell ref="Q60:T60"/>
    <mergeCell ref="U60:V60"/>
    <mergeCell ref="W60:Z60"/>
    <mergeCell ref="B57:K57"/>
    <mergeCell ref="L57:P57"/>
    <mergeCell ref="Q57:T57"/>
    <mergeCell ref="U57:V57"/>
    <mergeCell ref="W57:Z57"/>
    <mergeCell ref="B58:K58"/>
    <mergeCell ref="L58:P58"/>
    <mergeCell ref="Q58:T58"/>
    <mergeCell ref="U58:V58"/>
    <mergeCell ref="W58:Z58"/>
    <mergeCell ref="B55:K55"/>
    <mergeCell ref="L55:P55"/>
    <mergeCell ref="Q55:T55"/>
    <mergeCell ref="U55:V55"/>
    <mergeCell ref="W55:Z55"/>
    <mergeCell ref="B56:K56"/>
    <mergeCell ref="L56:P56"/>
    <mergeCell ref="Q56:T56"/>
    <mergeCell ref="U56:V56"/>
    <mergeCell ref="W56:Z56"/>
    <mergeCell ref="B52:K53"/>
    <mergeCell ref="L52:P53"/>
    <mergeCell ref="Q52:T53"/>
    <mergeCell ref="U52:V53"/>
    <mergeCell ref="W52:Z53"/>
    <mergeCell ref="B54:K54"/>
    <mergeCell ref="L54:P54"/>
    <mergeCell ref="Q54:T54"/>
    <mergeCell ref="U54:V54"/>
    <mergeCell ref="W54:Z54"/>
    <mergeCell ref="B44:W44"/>
    <mergeCell ref="B46:J47"/>
    <mergeCell ref="K46:AF46"/>
    <mergeCell ref="K47:AF47"/>
    <mergeCell ref="B48:AF49"/>
    <mergeCell ref="B50:I50"/>
    <mergeCell ref="B39:K39"/>
    <mergeCell ref="L39:P39"/>
    <mergeCell ref="Q39:T39"/>
    <mergeCell ref="U39:X39"/>
    <mergeCell ref="AA39:AD39"/>
    <mergeCell ref="B40:AF43"/>
    <mergeCell ref="AA37:AD37"/>
    <mergeCell ref="B38:K38"/>
    <mergeCell ref="L38:P38"/>
    <mergeCell ref="Q38:T38"/>
    <mergeCell ref="U38:X38"/>
    <mergeCell ref="AA38:AD38"/>
    <mergeCell ref="B36:K36"/>
    <mergeCell ref="L36:P36"/>
    <mergeCell ref="Q36:T36"/>
    <mergeCell ref="U36:X36"/>
    <mergeCell ref="Y36:Z39"/>
    <mergeCell ref="AA36:AD36"/>
    <mergeCell ref="B37:K37"/>
    <mergeCell ref="L37:P37"/>
    <mergeCell ref="Q37:T37"/>
    <mergeCell ref="U37:X37"/>
    <mergeCell ref="B35:K35"/>
    <mergeCell ref="L35:P35"/>
    <mergeCell ref="Q35:T35"/>
    <mergeCell ref="U35:X35"/>
    <mergeCell ref="Y35:Z35"/>
    <mergeCell ref="AA35:AD35"/>
    <mergeCell ref="B34:K34"/>
    <mergeCell ref="L34:P34"/>
    <mergeCell ref="Q34:T34"/>
    <mergeCell ref="U34:X34"/>
    <mergeCell ref="Y34:Z34"/>
    <mergeCell ref="AA34:AD34"/>
    <mergeCell ref="B33:K33"/>
    <mergeCell ref="L33:P33"/>
    <mergeCell ref="Q33:T33"/>
    <mergeCell ref="U33:X33"/>
    <mergeCell ref="Y33:Z33"/>
    <mergeCell ref="AA33:AD33"/>
    <mergeCell ref="B32:K32"/>
    <mergeCell ref="L32:P32"/>
    <mergeCell ref="Q32:T32"/>
    <mergeCell ref="U32:X32"/>
    <mergeCell ref="Y32:Z32"/>
    <mergeCell ref="AA32:AD32"/>
    <mergeCell ref="B19:G19"/>
    <mergeCell ref="H19:J19"/>
    <mergeCell ref="B20:AF27"/>
    <mergeCell ref="B28:I28"/>
    <mergeCell ref="B30:K31"/>
    <mergeCell ref="L30:P31"/>
    <mergeCell ref="Q30:T31"/>
    <mergeCell ref="U30:X31"/>
    <mergeCell ref="Y30:Z31"/>
    <mergeCell ref="AA30:AD31"/>
    <mergeCell ref="B16:O16"/>
    <mergeCell ref="P16:R16"/>
    <mergeCell ref="B17:Y17"/>
    <mergeCell ref="Z17:AB17"/>
    <mergeCell ref="B18:G18"/>
    <mergeCell ref="H18:J18"/>
    <mergeCell ref="B11:F11"/>
    <mergeCell ref="G11:Q11"/>
    <mergeCell ref="R11:U11"/>
    <mergeCell ref="V11:AB11"/>
    <mergeCell ref="B12:AF13"/>
    <mergeCell ref="B15:K15"/>
    <mergeCell ref="L15:M15"/>
    <mergeCell ref="N15:O15"/>
    <mergeCell ref="Q15:R15"/>
    <mergeCell ref="B10:F10"/>
    <mergeCell ref="G10:J10"/>
    <mergeCell ref="K10:N10"/>
    <mergeCell ref="O10:T10"/>
    <mergeCell ref="U10:X10"/>
    <mergeCell ref="Y10:AF10"/>
    <mergeCell ref="A2:AG2"/>
    <mergeCell ref="B4:AF7"/>
    <mergeCell ref="B9:F9"/>
    <mergeCell ref="G9:J9"/>
    <mergeCell ref="K9:N9"/>
    <mergeCell ref="O9:AB9"/>
  </mergeCells>
  <phoneticPr fontId="3"/>
  <conditionalFormatting sqref="V11:AB11">
    <cfRule type="expression" dxfId="1" priority="2">
      <formula>OR($AJ$3=3,$AJ$3=4,$AJ$3=5)</formula>
    </cfRule>
  </conditionalFormatting>
  <conditionalFormatting sqref="H19:J19">
    <cfRule type="expression" dxfId="0" priority="1">
      <formula>OR($AJ$9="",$AJ$9=6)</formula>
    </cfRule>
  </conditionalFormatting>
  <dataValidations count="3">
    <dataValidation type="list" allowBlank="1" showInputMessage="1" showErrorMessage="1" sqref="B17:Y17" xr:uid="{00000000-0002-0000-0500-000000000000}">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 type="list" allowBlank="1" showInputMessage="1" showErrorMessage="1" sqref="V11:AB11" xr:uid="{00000000-0002-0000-0500-000001000000}">
      <formula1>$AI$10:$AI$12</formula1>
    </dataValidation>
    <dataValidation type="list" allowBlank="1" showInputMessage="1" showErrorMessage="1" sqref="G11:Q11" xr:uid="{00000000-0002-0000-0500-000002000000}">
      <formula1>$AI$4:$AI$8</formula1>
    </dataValidation>
  </dataValidations>
  <printOptions horizontalCentered="1"/>
  <pageMargins left="0.39370078740157483" right="0.39370078740157483" top="0.78740157480314965" bottom="0.78740157480314965" header="0.31496062992125984" footer="0.31496062992125984"/>
  <pageSetup paperSize="9" scale="78" fitToHeight="0" orientation="portrait" r:id="rId1"/>
  <rowBreaks count="1" manualBreakCount="1">
    <brk id="49"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33"/>
  <sheetViews>
    <sheetView showZeros="0" view="pageBreakPreview" zoomScale="90" zoomScaleNormal="90" zoomScaleSheetLayoutView="90" workbookViewId="0"/>
  </sheetViews>
  <sheetFormatPr defaultRowHeight="13.5" x14ac:dyDescent="0.15"/>
  <cols>
    <col min="1" max="1" width="9" style="393"/>
    <col min="2" max="2" width="9" style="393" customWidth="1"/>
    <col min="3" max="17" width="9" style="393"/>
    <col min="18" max="18" width="10.75" style="393" customWidth="1"/>
    <col min="19" max="20" width="5" style="398" customWidth="1"/>
    <col min="21" max="16384" width="9" style="393"/>
  </cols>
  <sheetData>
    <row r="1" spans="1:22" ht="19.5" customHeight="1" x14ac:dyDescent="0.15">
      <c r="A1" s="389" t="s">
        <v>495</v>
      </c>
      <c r="B1" s="390"/>
      <c r="C1" s="391"/>
      <c r="D1" s="390"/>
      <c r="E1" s="390"/>
      <c r="F1" s="390"/>
      <c r="G1" s="392"/>
      <c r="H1" s="392"/>
      <c r="I1" s="392"/>
      <c r="J1" s="392"/>
      <c r="K1" s="392"/>
      <c r="L1" s="392"/>
      <c r="M1" s="392"/>
      <c r="N1" s="392"/>
      <c r="O1" s="392"/>
      <c r="P1" s="392"/>
      <c r="Q1" s="392"/>
      <c r="R1" s="392"/>
      <c r="S1" s="392"/>
      <c r="T1" s="392"/>
    </row>
    <row r="2" spans="1:22" ht="27.75" customHeight="1" x14ac:dyDescent="0.2">
      <c r="A2" s="988" t="s">
        <v>496</v>
      </c>
      <c r="B2" s="988"/>
      <c r="C2" s="988"/>
      <c r="D2" s="988"/>
      <c r="E2" s="988"/>
      <c r="F2" s="988"/>
      <c r="G2" s="988"/>
      <c r="H2" s="988"/>
      <c r="I2" s="988"/>
      <c r="J2" s="988"/>
      <c r="K2" s="988"/>
      <c r="L2" s="988"/>
      <c r="M2" s="988"/>
      <c r="N2" s="988"/>
      <c r="O2" s="988"/>
      <c r="P2" s="988"/>
      <c r="Q2" s="988"/>
      <c r="R2" s="988"/>
      <c r="S2" s="394"/>
      <c r="T2" s="395"/>
    </row>
    <row r="3" spans="1:22" ht="5.25" customHeight="1" x14ac:dyDescent="0.15">
      <c r="A3" s="396"/>
      <c r="B3" s="396"/>
      <c r="C3" s="396"/>
      <c r="D3" s="396"/>
      <c r="E3" s="396"/>
      <c r="F3" s="396"/>
      <c r="G3" s="396"/>
      <c r="H3" s="396"/>
      <c r="I3" s="396"/>
      <c r="J3" s="396"/>
      <c r="K3" s="396"/>
      <c r="L3" s="396"/>
      <c r="M3" s="396"/>
      <c r="N3" s="396"/>
      <c r="O3" s="396"/>
      <c r="P3" s="396"/>
      <c r="Q3" s="396"/>
      <c r="R3" s="392"/>
      <c r="S3" s="396"/>
      <c r="T3" s="396"/>
    </row>
    <row r="4" spans="1:22" ht="78" customHeight="1" x14ac:dyDescent="0.15">
      <c r="A4" s="989" t="s">
        <v>497</v>
      </c>
      <c r="B4" s="989"/>
      <c r="C4" s="989"/>
      <c r="D4" s="989"/>
      <c r="E4" s="989"/>
      <c r="F4" s="989"/>
      <c r="G4" s="989"/>
      <c r="H4" s="989"/>
      <c r="I4" s="989"/>
      <c r="J4" s="989"/>
      <c r="K4" s="989"/>
      <c r="L4" s="989"/>
      <c r="M4" s="989"/>
      <c r="N4" s="989"/>
      <c r="O4" s="989"/>
      <c r="P4" s="989"/>
      <c r="Q4" s="989"/>
      <c r="R4" s="989"/>
      <c r="S4" s="397"/>
      <c r="T4" s="397"/>
    </row>
    <row r="5" spans="1:22" ht="14.25" x14ac:dyDescent="0.15">
      <c r="A5" s="398"/>
      <c r="B5" s="398"/>
      <c r="C5" s="398"/>
      <c r="D5" s="398"/>
      <c r="E5" s="398"/>
      <c r="F5" s="398"/>
      <c r="G5" s="398"/>
      <c r="H5" s="398"/>
      <c r="I5" s="398"/>
      <c r="J5" s="392"/>
      <c r="K5" s="399"/>
      <c r="L5" s="399"/>
      <c r="M5" s="399"/>
      <c r="N5" s="398"/>
      <c r="O5" s="398"/>
      <c r="P5" s="400"/>
      <c r="Q5" s="400"/>
      <c r="R5" s="400"/>
      <c r="V5" s="393" t="s">
        <v>498</v>
      </c>
    </row>
    <row r="6" spans="1:22" ht="18.75" customHeight="1" x14ac:dyDescent="0.15">
      <c r="A6" s="401" t="s">
        <v>499</v>
      </c>
      <c r="B6" s="402"/>
      <c r="C6" s="402"/>
      <c r="D6" s="402"/>
      <c r="E6" s="402"/>
      <c r="F6" s="402"/>
      <c r="G6" s="402"/>
      <c r="H6" s="402"/>
      <c r="I6" s="402"/>
      <c r="J6" s="402"/>
      <c r="K6" s="402"/>
      <c r="L6" s="403"/>
      <c r="M6" s="403"/>
      <c r="N6" s="403"/>
      <c r="O6" s="403"/>
      <c r="P6" s="403"/>
      <c r="Q6" s="403"/>
      <c r="S6" s="404"/>
      <c r="T6" s="404"/>
    </row>
    <row r="7" spans="1:22" x14ac:dyDescent="0.15">
      <c r="A7" s="405"/>
      <c r="B7" s="406"/>
      <c r="C7" s="407"/>
      <c r="D7" s="408"/>
      <c r="E7" s="990" t="s">
        <v>500</v>
      </c>
      <c r="F7" s="409"/>
      <c r="G7" s="410"/>
      <c r="H7" s="410"/>
      <c r="I7" s="411" t="s">
        <v>454</v>
      </c>
      <c r="J7" s="412"/>
      <c r="K7" s="410" t="s">
        <v>455</v>
      </c>
      <c r="L7" s="410"/>
      <c r="M7" s="410"/>
      <c r="N7" s="413"/>
      <c r="O7" s="992">
        <f>J7+1</f>
        <v>1</v>
      </c>
      <c r="P7" s="993"/>
      <c r="Q7" s="994"/>
      <c r="R7" s="995" t="s">
        <v>501</v>
      </c>
      <c r="S7" s="404"/>
      <c r="T7" s="404"/>
    </row>
    <row r="8" spans="1:22" x14ac:dyDescent="0.15">
      <c r="A8" s="414"/>
      <c r="B8" s="415"/>
      <c r="C8" s="416"/>
      <c r="D8" s="417"/>
      <c r="E8" s="991"/>
      <c r="F8" s="418" t="s">
        <v>502</v>
      </c>
      <c r="G8" s="419" t="s">
        <v>503</v>
      </c>
      <c r="H8" s="418" t="s">
        <v>504</v>
      </c>
      <c r="I8" s="419" t="s">
        <v>505</v>
      </c>
      <c r="J8" s="419" t="s">
        <v>506</v>
      </c>
      <c r="K8" s="420" t="s">
        <v>507</v>
      </c>
      <c r="L8" s="418" t="s">
        <v>508</v>
      </c>
      <c r="M8" s="419" t="s">
        <v>509</v>
      </c>
      <c r="N8" s="419" t="s">
        <v>510</v>
      </c>
      <c r="O8" s="418" t="s">
        <v>511</v>
      </c>
      <c r="P8" s="419" t="s">
        <v>512</v>
      </c>
      <c r="Q8" s="419" t="s">
        <v>513</v>
      </c>
      <c r="R8" s="996"/>
      <c r="S8" s="404"/>
      <c r="T8" s="404"/>
    </row>
    <row r="9" spans="1:22" ht="29.25" customHeight="1" x14ac:dyDescent="0.15">
      <c r="A9" s="975" t="s">
        <v>514</v>
      </c>
      <c r="B9" s="979" t="s">
        <v>515</v>
      </c>
      <c r="C9" s="980"/>
      <c r="D9" s="981"/>
      <c r="E9" s="421">
        <v>0.25</v>
      </c>
      <c r="F9" s="422"/>
      <c r="G9" s="422"/>
      <c r="H9" s="422"/>
      <c r="I9" s="422"/>
      <c r="J9" s="422"/>
      <c r="K9" s="422"/>
      <c r="L9" s="422"/>
      <c r="M9" s="422"/>
      <c r="N9" s="422"/>
      <c r="O9" s="422"/>
      <c r="P9" s="422"/>
      <c r="Q9" s="422"/>
      <c r="R9" s="423"/>
      <c r="S9" s="399"/>
      <c r="T9" s="399"/>
    </row>
    <row r="10" spans="1:22" ht="29.25" customHeight="1" x14ac:dyDescent="0.15">
      <c r="A10" s="976"/>
      <c r="B10" s="982" t="s">
        <v>516</v>
      </c>
      <c r="C10" s="983"/>
      <c r="D10" s="984"/>
      <c r="E10" s="424">
        <v>0.5</v>
      </c>
      <c r="F10" s="425"/>
      <c r="G10" s="425"/>
      <c r="H10" s="425"/>
      <c r="I10" s="425"/>
      <c r="J10" s="425"/>
      <c r="K10" s="425"/>
      <c r="L10" s="425"/>
      <c r="M10" s="425"/>
      <c r="N10" s="425"/>
      <c r="O10" s="425"/>
      <c r="P10" s="425"/>
      <c r="Q10" s="425"/>
      <c r="R10" s="423"/>
      <c r="S10" s="399"/>
      <c r="T10" s="399"/>
    </row>
    <row r="11" spans="1:22" ht="29.25" customHeight="1" x14ac:dyDescent="0.15">
      <c r="A11" s="977"/>
      <c r="B11" s="982" t="s">
        <v>517</v>
      </c>
      <c r="C11" s="983"/>
      <c r="D11" s="984"/>
      <c r="E11" s="424">
        <v>0.75</v>
      </c>
      <c r="F11" s="425"/>
      <c r="G11" s="425"/>
      <c r="H11" s="425"/>
      <c r="I11" s="425"/>
      <c r="J11" s="425"/>
      <c r="K11" s="425"/>
      <c r="L11" s="425"/>
      <c r="M11" s="425"/>
      <c r="N11" s="425"/>
      <c r="O11" s="425"/>
      <c r="P11" s="425"/>
      <c r="Q11" s="425"/>
      <c r="R11" s="423"/>
      <c r="S11" s="399"/>
      <c r="T11" s="399"/>
    </row>
    <row r="12" spans="1:22" ht="29.25" customHeight="1" x14ac:dyDescent="0.15">
      <c r="A12" s="978"/>
      <c r="B12" s="985" t="s">
        <v>518</v>
      </c>
      <c r="C12" s="986"/>
      <c r="D12" s="987"/>
      <c r="E12" s="426">
        <v>1</v>
      </c>
      <c r="F12" s="427"/>
      <c r="G12" s="427"/>
      <c r="H12" s="427"/>
      <c r="I12" s="427"/>
      <c r="J12" s="427"/>
      <c r="K12" s="427"/>
      <c r="L12" s="427"/>
      <c r="M12" s="427"/>
      <c r="N12" s="427"/>
      <c r="O12" s="427"/>
      <c r="P12" s="427"/>
      <c r="Q12" s="427"/>
      <c r="R12" s="423"/>
      <c r="S12" s="399"/>
      <c r="T12" s="399"/>
    </row>
    <row r="13" spans="1:22" ht="29.25" customHeight="1" x14ac:dyDescent="0.15">
      <c r="A13" s="975" t="s">
        <v>519</v>
      </c>
      <c r="B13" s="997" t="s">
        <v>520</v>
      </c>
      <c r="C13" s="1000" t="s">
        <v>521</v>
      </c>
      <c r="D13" s="1001"/>
      <c r="E13" s="428">
        <v>0.25</v>
      </c>
      <c r="F13" s="429"/>
      <c r="G13" s="430"/>
      <c r="H13" s="429"/>
      <c r="I13" s="430"/>
      <c r="J13" s="430"/>
      <c r="K13" s="431"/>
      <c r="L13" s="429"/>
      <c r="M13" s="430"/>
      <c r="N13" s="422"/>
      <c r="O13" s="429"/>
      <c r="P13" s="430"/>
      <c r="Q13" s="430"/>
      <c r="R13" s="423"/>
      <c r="S13" s="399"/>
      <c r="T13" s="399"/>
    </row>
    <row r="14" spans="1:22" ht="29.25" customHeight="1" x14ac:dyDescent="0.15">
      <c r="A14" s="976"/>
      <c r="B14" s="998"/>
      <c r="C14" s="1002" t="s">
        <v>522</v>
      </c>
      <c r="D14" s="1003"/>
      <c r="E14" s="432">
        <v>0.5</v>
      </c>
      <c r="F14" s="433"/>
      <c r="G14" s="425"/>
      <c r="H14" s="433"/>
      <c r="I14" s="425"/>
      <c r="J14" s="425"/>
      <c r="K14" s="434"/>
      <c r="L14" s="433"/>
      <c r="M14" s="425"/>
      <c r="N14" s="425"/>
      <c r="O14" s="433"/>
      <c r="P14" s="425"/>
      <c r="Q14" s="425"/>
      <c r="R14" s="423"/>
      <c r="S14" s="399"/>
      <c r="T14" s="399"/>
    </row>
    <row r="15" spans="1:22" ht="29.25" customHeight="1" x14ac:dyDescent="0.15">
      <c r="A15" s="977"/>
      <c r="B15" s="998"/>
      <c r="C15" s="1002" t="s">
        <v>523</v>
      </c>
      <c r="D15" s="1003"/>
      <c r="E15" s="432">
        <v>0.75</v>
      </c>
      <c r="F15" s="433"/>
      <c r="G15" s="425"/>
      <c r="H15" s="433"/>
      <c r="I15" s="425"/>
      <c r="J15" s="425"/>
      <c r="K15" s="434"/>
      <c r="L15" s="433"/>
      <c r="M15" s="425"/>
      <c r="N15" s="425"/>
      <c r="O15" s="433"/>
      <c r="P15" s="425"/>
      <c r="Q15" s="425"/>
      <c r="R15" s="423"/>
      <c r="S15" s="399"/>
      <c r="T15" s="399"/>
    </row>
    <row r="16" spans="1:22" ht="29.25" customHeight="1" x14ac:dyDescent="0.15">
      <c r="A16" s="977"/>
      <c r="B16" s="999"/>
      <c r="C16" s="1004" t="s">
        <v>524</v>
      </c>
      <c r="D16" s="1005"/>
      <c r="E16" s="435">
        <v>1</v>
      </c>
      <c r="F16" s="436"/>
      <c r="G16" s="437"/>
      <c r="H16" s="436"/>
      <c r="I16" s="437"/>
      <c r="J16" s="437"/>
      <c r="K16" s="438"/>
      <c r="L16" s="436"/>
      <c r="M16" s="437"/>
      <c r="N16" s="437"/>
      <c r="O16" s="436"/>
      <c r="P16" s="437"/>
      <c r="Q16" s="437"/>
      <c r="R16" s="423"/>
      <c r="S16" s="399"/>
      <c r="T16" s="399"/>
    </row>
    <row r="17" spans="1:20" ht="29.25" customHeight="1" x14ac:dyDescent="0.15">
      <c r="A17" s="978"/>
      <c r="B17" s="439" t="s">
        <v>525</v>
      </c>
      <c r="C17" s="1006" t="s">
        <v>526</v>
      </c>
      <c r="D17" s="1007"/>
      <c r="E17" s="440">
        <v>1</v>
      </c>
      <c r="F17" s="429"/>
      <c r="G17" s="430"/>
      <c r="H17" s="429"/>
      <c r="I17" s="430"/>
      <c r="J17" s="430"/>
      <c r="K17" s="431"/>
      <c r="L17" s="429"/>
      <c r="M17" s="430"/>
      <c r="N17" s="430"/>
      <c r="O17" s="429"/>
      <c r="P17" s="430"/>
      <c r="Q17" s="430"/>
      <c r="R17" s="423"/>
      <c r="S17" s="399"/>
      <c r="T17" s="399"/>
    </row>
    <row r="18" spans="1:20" ht="3.75" customHeight="1" x14ac:dyDescent="0.15">
      <c r="A18" s="441"/>
      <c r="B18" s="442"/>
      <c r="C18" s="443"/>
      <c r="D18" s="443"/>
      <c r="E18" s="444"/>
      <c r="F18" s="445"/>
      <c r="G18" s="446"/>
      <c r="H18" s="446"/>
      <c r="I18" s="446"/>
      <c r="J18" s="446"/>
      <c r="K18" s="446"/>
      <c r="L18" s="446"/>
      <c r="M18" s="446"/>
      <c r="N18" s="446"/>
      <c r="O18" s="446"/>
      <c r="P18" s="446"/>
      <c r="Q18" s="446"/>
      <c r="R18" s="447"/>
      <c r="S18" s="399"/>
      <c r="T18" s="399"/>
    </row>
    <row r="19" spans="1:20" ht="18" customHeight="1" x14ac:dyDescent="0.15">
      <c r="A19" s="448"/>
      <c r="B19" s="1008" t="s">
        <v>527</v>
      </c>
      <c r="C19" s="1008"/>
      <c r="D19" s="1008"/>
      <c r="E19" s="449"/>
      <c r="F19" s="450">
        <f>$E$9*F9+$E$11*F11+$E$10*F10+$E$12*F12+$E$13*F13+$E$14*F14+$E$15*F15+$E$16*F16+$E$17*F17</f>
        <v>0</v>
      </c>
      <c r="G19" s="450">
        <f t="shared" ref="G19:Q19" si="0">$E$9*G9+$E$11*G11+$E$10*G10+$E$12*G12+$E$13*G13+$E$14*G14+$E$15*G15+$E$16*G16+$E$17*G17</f>
        <v>0</v>
      </c>
      <c r="H19" s="450">
        <f t="shared" si="0"/>
        <v>0</v>
      </c>
      <c r="I19" s="450">
        <f t="shared" si="0"/>
        <v>0</v>
      </c>
      <c r="J19" s="450">
        <f t="shared" si="0"/>
        <v>0</v>
      </c>
      <c r="K19" s="450">
        <f t="shared" si="0"/>
        <v>0</v>
      </c>
      <c r="L19" s="450">
        <f t="shared" si="0"/>
        <v>0</v>
      </c>
      <c r="M19" s="450">
        <f t="shared" si="0"/>
        <v>0</v>
      </c>
      <c r="N19" s="450">
        <f t="shared" si="0"/>
        <v>0</v>
      </c>
      <c r="O19" s="450">
        <f t="shared" si="0"/>
        <v>0</v>
      </c>
      <c r="P19" s="450">
        <f t="shared" si="0"/>
        <v>0</v>
      </c>
      <c r="Q19" s="450">
        <f t="shared" si="0"/>
        <v>0</v>
      </c>
      <c r="R19" s="423"/>
      <c r="S19" s="399"/>
      <c r="T19" s="399"/>
    </row>
    <row r="20" spans="1:20" ht="18" customHeight="1" x14ac:dyDescent="0.15">
      <c r="A20" s="1009" t="s">
        <v>528</v>
      </c>
      <c r="B20" s="1010"/>
      <c r="C20" s="1010"/>
      <c r="D20" s="1011"/>
      <c r="E20" s="428">
        <v>0.8571428571428571</v>
      </c>
      <c r="F20" s="451"/>
      <c r="G20" s="451"/>
      <c r="H20" s="451"/>
      <c r="I20" s="451"/>
      <c r="J20" s="451"/>
      <c r="K20" s="451"/>
      <c r="L20" s="451"/>
      <c r="M20" s="451"/>
      <c r="N20" s="451"/>
      <c r="O20" s="451"/>
      <c r="P20" s="451"/>
      <c r="Q20" s="451"/>
      <c r="R20" s="452"/>
      <c r="S20" s="399"/>
      <c r="T20" s="399"/>
    </row>
    <row r="21" spans="1:20" ht="18" customHeight="1" x14ac:dyDescent="0.15">
      <c r="A21" s="453"/>
      <c r="B21" s="1012" t="s">
        <v>529</v>
      </c>
      <c r="C21" s="1012"/>
      <c r="D21" s="1012"/>
      <c r="E21" s="454"/>
      <c r="F21" s="455">
        <f>IF(F20="",F19,ROUND(F19*6/7,2))</f>
        <v>0</v>
      </c>
      <c r="G21" s="455">
        <f t="shared" ref="G21:Q21" si="1">IF(G20="",G19,ROUND(G19*6/7,2))</f>
        <v>0</v>
      </c>
      <c r="H21" s="456">
        <f t="shared" si="1"/>
        <v>0</v>
      </c>
      <c r="I21" s="456">
        <f t="shared" si="1"/>
        <v>0</v>
      </c>
      <c r="J21" s="456">
        <f t="shared" si="1"/>
        <v>0</v>
      </c>
      <c r="K21" s="456">
        <f t="shared" si="1"/>
        <v>0</v>
      </c>
      <c r="L21" s="456">
        <f t="shared" si="1"/>
        <v>0</v>
      </c>
      <c r="M21" s="456">
        <f t="shared" si="1"/>
        <v>0</v>
      </c>
      <c r="N21" s="456">
        <f t="shared" si="1"/>
        <v>0</v>
      </c>
      <c r="O21" s="450">
        <f t="shared" si="1"/>
        <v>0</v>
      </c>
      <c r="P21" s="450">
        <f t="shared" si="1"/>
        <v>0</v>
      </c>
      <c r="Q21" s="450">
        <f t="shared" si="1"/>
        <v>0</v>
      </c>
      <c r="R21" s="457">
        <f>SUM(F21:P21)</f>
        <v>0</v>
      </c>
      <c r="S21" s="458" t="s">
        <v>530</v>
      </c>
      <c r="T21" s="459"/>
    </row>
    <row r="22" spans="1:20" ht="45" customHeight="1" thickBot="1" x14ac:dyDescent="0.2">
      <c r="A22" s="1013" t="s">
        <v>531</v>
      </c>
      <c r="B22" s="1014"/>
      <c r="C22" s="1014"/>
      <c r="D22" s="1014"/>
      <c r="E22" s="1014"/>
      <c r="F22" s="1014"/>
      <c r="G22" s="1014"/>
      <c r="H22" s="1014"/>
      <c r="I22" s="1014"/>
      <c r="J22" s="1014"/>
      <c r="K22" s="1014"/>
      <c r="L22" s="1014"/>
      <c r="M22" s="1014"/>
      <c r="N22" s="1015"/>
      <c r="O22" s="1022" t="s">
        <v>532</v>
      </c>
      <c r="P22" s="1022"/>
      <c r="Q22" s="1023"/>
      <c r="R22" s="460">
        <f>COUNTIF(F21:P21,"&gt;0")</f>
        <v>0</v>
      </c>
      <c r="S22" s="459" t="s">
        <v>533</v>
      </c>
      <c r="T22" s="459"/>
    </row>
    <row r="23" spans="1:20" ht="45" customHeight="1" thickBot="1" x14ac:dyDescent="0.2">
      <c r="A23" s="1016"/>
      <c r="B23" s="1017"/>
      <c r="C23" s="1017"/>
      <c r="D23" s="1017"/>
      <c r="E23" s="1017"/>
      <c r="F23" s="1017"/>
      <c r="G23" s="1017"/>
      <c r="H23" s="1017"/>
      <c r="I23" s="1017"/>
      <c r="J23" s="1017"/>
      <c r="K23" s="1017"/>
      <c r="L23" s="1017"/>
      <c r="M23" s="1017"/>
      <c r="N23" s="1018"/>
      <c r="O23" s="1024" t="s">
        <v>534</v>
      </c>
      <c r="P23" s="1024"/>
      <c r="Q23" s="1025"/>
      <c r="R23" s="461" t="str">
        <f>IF(R22&lt;1,"",R21/R22)</f>
        <v/>
      </c>
      <c r="S23" s="462" t="s">
        <v>535</v>
      </c>
      <c r="T23" s="462"/>
    </row>
    <row r="24" spans="1:20" ht="126.75" customHeight="1" x14ac:dyDescent="0.15">
      <c r="A24" s="1019"/>
      <c r="B24" s="1020"/>
      <c r="C24" s="1020"/>
      <c r="D24" s="1020"/>
      <c r="E24" s="1020"/>
      <c r="F24" s="1020"/>
      <c r="G24" s="1020"/>
      <c r="H24" s="1020"/>
      <c r="I24" s="1020"/>
      <c r="J24" s="1020"/>
      <c r="K24" s="1020"/>
      <c r="L24" s="1020"/>
      <c r="M24" s="1020"/>
      <c r="N24" s="1021"/>
      <c r="O24" s="1026" t="s">
        <v>536</v>
      </c>
      <c r="P24" s="1027"/>
      <c r="Q24" s="1027"/>
      <c r="R24" s="1027"/>
      <c r="S24" s="399"/>
      <c r="T24" s="399"/>
    </row>
    <row r="25" spans="1:20" x14ac:dyDescent="0.15">
      <c r="A25" s="463"/>
      <c r="B25" s="463"/>
      <c r="C25" s="463"/>
      <c r="D25" s="463"/>
      <c r="E25" s="463"/>
      <c r="F25" s="463"/>
      <c r="G25" s="463"/>
      <c r="H25" s="463"/>
      <c r="I25" s="463"/>
      <c r="J25" s="463"/>
      <c r="K25" s="463"/>
      <c r="L25" s="463"/>
      <c r="M25" s="463"/>
      <c r="N25" s="398"/>
      <c r="O25" s="398"/>
      <c r="P25" s="398"/>
      <c r="Q25" s="398"/>
      <c r="R25" s="398"/>
    </row>
    <row r="26" spans="1:20" ht="14.25" x14ac:dyDescent="0.15">
      <c r="A26" s="401" t="s">
        <v>537</v>
      </c>
      <c r="B26" s="463"/>
      <c r="C26" s="463"/>
      <c r="D26" s="463"/>
      <c r="E26" s="463"/>
      <c r="F26" s="463"/>
      <c r="G26" s="463"/>
      <c r="H26" s="463"/>
      <c r="I26" s="463"/>
      <c r="J26" s="463"/>
      <c r="K26" s="463"/>
      <c r="L26" s="463"/>
      <c r="M26" s="463"/>
      <c r="N26" s="398"/>
      <c r="O26" s="398"/>
      <c r="P26" s="398"/>
      <c r="Q26" s="398"/>
      <c r="R26" s="398"/>
    </row>
    <row r="27" spans="1:20" ht="6" customHeight="1" thickBot="1" x14ac:dyDescent="0.2">
      <c r="A27" s="463"/>
      <c r="B27" s="463"/>
      <c r="C27" s="463"/>
      <c r="D27" s="463"/>
      <c r="E27" s="463"/>
      <c r="F27" s="463"/>
      <c r="G27" s="463"/>
      <c r="H27" s="463"/>
      <c r="I27" s="463"/>
      <c r="J27" s="463"/>
      <c r="K27" s="463"/>
      <c r="L27" s="463"/>
      <c r="M27" s="463"/>
      <c r="N27" s="398"/>
      <c r="O27" s="398"/>
      <c r="P27" s="398"/>
      <c r="Q27" s="398"/>
      <c r="R27" s="398"/>
    </row>
    <row r="28" spans="1:20" ht="13.5" customHeight="1" x14ac:dyDescent="0.15">
      <c r="A28" s="1028" t="s">
        <v>538</v>
      </c>
      <c r="B28" s="1029"/>
      <c r="C28" s="463"/>
      <c r="D28" s="463"/>
      <c r="E28" s="463"/>
      <c r="F28" s="1030" t="s">
        <v>539</v>
      </c>
      <c r="G28" s="1031"/>
      <c r="H28" s="463"/>
      <c r="I28" s="1032" t="s">
        <v>540</v>
      </c>
      <c r="J28" s="1033"/>
      <c r="L28" s="463"/>
      <c r="M28" s="463"/>
      <c r="N28" s="398"/>
      <c r="O28" s="398"/>
      <c r="P28" s="398"/>
      <c r="Q28" s="398"/>
      <c r="R28" s="398"/>
    </row>
    <row r="29" spans="1:20" ht="27.75" customHeight="1" thickBot="1" x14ac:dyDescent="0.2">
      <c r="A29" s="1034"/>
      <c r="B29" s="1035"/>
      <c r="C29" s="464" t="s">
        <v>541</v>
      </c>
      <c r="D29" s="465">
        <v>0.9</v>
      </c>
      <c r="E29" s="464" t="s">
        <v>541</v>
      </c>
      <c r="F29" s="1034"/>
      <c r="G29" s="1035"/>
      <c r="H29" s="464" t="s">
        <v>542</v>
      </c>
      <c r="I29" s="1036">
        <f>A29*D29*F29</f>
        <v>0</v>
      </c>
      <c r="J29" s="1037"/>
      <c r="L29" s="463"/>
      <c r="M29" s="463"/>
      <c r="N29" s="398"/>
      <c r="O29" s="398"/>
      <c r="P29" s="398"/>
      <c r="Q29" s="398"/>
      <c r="R29" s="398"/>
    </row>
    <row r="30" spans="1:20" ht="71.25" customHeight="1" x14ac:dyDescent="0.15">
      <c r="A30" s="1017" t="s">
        <v>543</v>
      </c>
      <c r="B30" s="1017"/>
      <c r="C30" s="1017"/>
      <c r="D30" s="1017"/>
      <c r="E30" s="1017"/>
      <c r="F30" s="1017"/>
      <c r="G30" s="1017"/>
      <c r="H30" s="1017"/>
      <c r="I30" s="1017"/>
      <c r="J30" s="1017"/>
      <c r="K30" s="1017"/>
      <c r="L30" s="1017"/>
      <c r="M30" s="1017"/>
      <c r="N30" s="1017"/>
      <c r="O30" s="1017"/>
      <c r="P30" s="1017"/>
      <c r="Q30" s="1017"/>
      <c r="R30" s="1017"/>
    </row>
    <row r="31" spans="1:20" x14ac:dyDescent="0.15">
      <c r="A31" s="463"/>
      <c r="B31" s="463"/>
      <c r="C31" s="463"/>
      <c r="D31" s="463"/>
      <c r="E31" s="463"/>
      <c r="F31" s="463"/>
      <c r="G31" s="463"/>
      <c r="H31" s="463"/>
      <c r="I31" s="463"/>
      <c r="J31" s="463"/>
      <c r="K31" s="463"/>
      <c r="L31" s="463"/>
      <c r="M31" s="463"/>
      <c r="N31" s="398"/>
      <c r="O31" s="398"/>
      <c r="P31" s="398"/>
      <c r="Q31" s="398"/>
      <c r="R31" s="398"/>
    </row>
    <row r="32" spans="1:20" x14ac:dyDescent="0.15">
      <c r="A32" s="463"/>
      <c r="B32" s="463"/>
      <c r="C32" s="463"/>
      <c r="D32" s="463"/>
      <c r="E32" s="463"/>
      <c r="F32" s="463"/>
      <c r="G32" s="463"/>
      <c r="H32" s="463"/>
      <c r="I32" s="463"/>
      <c r="J32" s="463"/>
      <c r="K32" s="463"/>
      <c r="L32" s="463"/>
      <c r="M32" s="463"/>
      <c r="N32" s="398"/>
      <c r="O32" s="398"/>
      <c r="P32" s="398"/>
      <c r="Q32" s="398"/>
      <c r="R32" s="398"/>
    </row>
    <row r="33" spans="1:18" x14ac:dyDescent="0.15">
      <c r="A33" s="466"/>
      <c r="B33" s="466"/>
      <c r="C33" s="466"/>
      <c r="D33" s="466"/>
      <c r="E33" s="466"/>
      <c r="F33" s="466"/>
      <c r="G33" s="466"/>
      <c r="H33" s="466"/>
      <c r="I33" s="466"/>
      <c r="J33" s="466"/>
      <c r="K33" s="466"/>
      <c r="L33" s="466"/>
      <c r="M33" s="466"/>
      <c r="N33" s="466"/>
      <c r="O33" s="466"/>
      <c r="P33" s="466"/>
      <c r="Q33" s="466"/>
      <c r="R33" s="466"/>
    </row>
  </sheetData>
  <mergeCells count="31">
    <mergeCell ref="A30:R30"/>
    <mergeCell ref="A28:B28"/>
    <mergeCell ref="F28:G28"/>
    <mergeCell ref="I28:J28"/>
    <mergeCell ref="A29:B29"/>
    <mergeCell ref="F29:G29"/>
    <mergeCell ref="I29:J29"/>
    <mergeCell ref="B19:D19"/>
    <mergeCell ref="A20:D20"/>
    <mergeCell ref="B21:D21"/>
    <mergeCell ref="A22:N24"/>
    <mergeCell ref="O22:Q22"/>
    <mergeCell ref="O23:Q23"/>
    <mergeCell ref="O24:R24"/>
    <mergeCell ref="A13:A17"/>
    <mergeCell ref="B13:B16"/>
    <mergeCell ref="C13:D13"/>
    <mergeCell ref="C14:D14"/>
    <mergeCell ref="C15:D15"/>
    <mergeCell ref="C16:D16"/>
    <mergeCell ref="C17:D17"/>
    <mergeCell ref="A2:R2"/>
    <mergeCell ref="A4:R4"/>
    <mergeCell ref="E7:E8"/>
    <mergeCell ref="O7:Q7"/>
    <mergeCell ref="R7:R8"/>
    <mergeCell ref="A9:A12"/>
    <mergeCell ref="B9:D9"/>
    <mergeCell ref="B10:D10"/>
    <mergeCell ref="B11:D11"/>
    <mergeCell ref="B12:D12"/>
  </mergeCells>
  <phoneticPr fontId="3"/>
  <dataValidations count="1">
    <dataValidation type="list" allowBlank="1" showInputMessage="1" sqref="F20:Q20" xr:uid="{00000000-0002-0000-0600-000000000000}">
      <formula1>"○, "</formula1>
    </dataValidation>
  </dataValidations>
  <printOptions horizontalCentered="1"/>
  <pageMargins left="0.59055118110236227" right="0.59055118110236227" top="0.59055118110236227" bottom="0.59055118110236227" header="0.19685039370078741" footer="0.19685039370078741"/>
  <pageSetup paperSize="9" scale="5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E6EAB-91C4-4F37-A8D9-7EC0B4622169}">
  <dimension ref="A1:AL73"/>
  <sheetViews>
    <sheetView view="pageBreakPreview" topLeftCell="A10" zoomScaleNormal="100" zoomScaleSheetLayoutView="100" workbookViewId="0">
      <selection activeCell="S2" sqref="S2:AJ2"/>
    </sheetView>
  </sheetViews>
  <sheetFormatPr defaultRowHeight="10.5" x14ac:dyDescent="0.15"/>
  <cols>
    <col min="1" max="1" width="2.375" style="583" customWidth="1"/>
    <col min="2" max="2" width="11.75" style="583" customWidth="1"/>
    <col min="3" max="5" width="1.875" style="583" customWidth="1"/>
    <col min="6" max="6" width="4.375" style="583" customWidth="1"/>
    <col min="7" max="7" width="2.875" style="583" customWidth="1"/>
    <col min="8" max="8" width="3.25" style="583" customWidth="1"/>
    <col min="9" max="9" width="2.75" style="583" customWidth="1"/>
    <col min="10" max="13" width="1.875" style="583" customWidth="1"/>
    <col min="14" max="14" width="3.25" style="583" customWidth="1"/>
    <col min="15" max="17" width="1.875" style="583" customWidth="1"/>
    <col min="18" max="18" width="2.875" style="583" customWidth="1"/>
    <col min="19" max="19" width="2.5" style="583" customWidth="1"/>
    <col min="20" max="20" width="4.375" style="583" customWidth="1"/>
    <col min="21" max="21" width="2" style="583" customWidth="1"/>
    <col min="22" max="22" width="3.5" style="583" customWidth="1"/>
    <col min="23" max="23" width="3.75" style="583" customWidth="1"/>
    <col min="24" max="24" width="1.875" style="583" customWidth="1"/>
    <col min="25" max="25" width="2.5" style="583" customWidth="1"/>
    <col min="26" max="26" width="4.375" style="583" customWidth="1"/>
    <col min="27" max="27" width="2.5" style="583" customWidth="1"/>
    <col min="28" max="29" width="1.875" style="583" customWidth="1"/>
    <col min="30" max="30" width="2.75" style="583" customWidth="1"/>
    <col min="31" max="32" width="3.25" style="583" customWidth="1"/>
    <col min="33" max="33" width="2" style="583" customWidth="1"/>
    <col min="34" max="34" width="1.875" style="583" customWidth="1"/>
    <col min="35" max="35" width="0.75" style="583" customWidth="1"/>
    <col min="36" max="36" width="1.875" style="583" customWidth="1"/>
    <col min="37" max="37" width="1" style="583" customWidth="1"/>
    <col min="38" max="16384" width="9" style="583"/>
  </cols>
  <sheetData>
    <row r="1" spans="1:37" ht="14.25" thickBot="1" x14ac:dyDescent="0.2">
      <c r="B1" s="584" t="s">
        <v>725</v>
      </c>
    </row>
    <row r="2" spans="1:37" ht="17.25" customHeight="1" thickBot="1" x14ac:dyDescent="0.2">
      <c r="B2" s="584"/>
      <c r="S2" s="1079" t="s">
        <v>726</v>
      </c>
      <c r="T2" s="1080"/>
      <c r="U2" s="1080"/>
      <c r="V2" s="1080"/>
      <c r="W2" s="1080"/>
      <c r="X2" s="1081"/>
      <c r="Y2" s="1082"/>
      <c r="Z2" s="1080"/>
      <c r="AA2" s="1080"/>
      <c r="AB2" s="1080"/>
      <c r="AC2" s="1080"/>
      <c r="AD2" s="1080"/>
      <c r="AE2" s="1080"/>
      <c r="AF2" s="1080"/>
      <c r="AG2" s="1080"/>
      <c r="AH2" s="1080"/>
      <c r="AI2" s="1080"/>
      <c r="AJ2" s="1083"/>
    </row>
    <row r="3" spans="1:37" s="587" customFormat="1" ht="17.25" customHeight="1" x14ac:dyDescent="0.15">
      <c r="A3" s="585" t="s">
        <v>727</v>
      </c>
      <c r="B3" s="586"/>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row>
    <row r="4" spans="1:37" s="587" customFormat="1" ht="10.5" customHeight="1" x14ac:dyDescent="0.15">
      <c r="A4" s="588"/>
      <c r="B4" s="588"/>
      <c r="C4" s="588"/>
      <c r="D4" s="588"/>
      <c r="E4" s="588"/>
      <c r="F4" s="588"/>
      <c r="G4" s="588"/>
      <c r="H4" s="588"/>
      <c r="I4" s="588"/>
      <c r="J4" s="588"/>
      <c r="K4" s="588"/>
      <c r="L4" s="588"/>
      <c r="M4" s="588"/>
      <c r="N4" s="588"/>
      <c r="O4" s="588"/>
      <c r="P4" s="588"/>
      <c r="Q4" s="588"/>
      <c r="R4" s="588"/>
      <c r="S4" s="588"/>
      <c r="T4" s="588"/>
      <c r="U4" s="588"/>
      <c r="V4" s="588"/>
      <c r="W4" s="588"/>
      <c r="X4" s="588"/>
      <c r="Y4" s="588"/>
      <c r="Z4" s="588"/>
      <c r="AA4" s="588"/>
      <c r="AB4" s="588"/>
      <c r="AC4" s="588"/>
      <c r="AD4" s="588"/>
      <c r="AE4" s="588"/>
      <c r="AF4" s="588"/>
      <c r="AG4" s="588"/>
      <c r="AH4" s="588"/>
      <c r="AI4" s="588"/>
      <c r="AJ4" s="588"/>
    </row>
    <row r="5" spans="1:37" s="587" customFormat="1" ht="22.5" customHeight="1" x14ac:dyDescent="0.15">
      <c r="A5" s="588"/>
      <c r="B5" s="588" t="s">
        <v>728</v>
      </c>
      <c r="C5" s="588"/>
      <c r="D5" s="588"/>
      <c r="E5" s="588"/>
      <c r="F5" s="588"/>
      <c r="G5" s="588"/>
      <c r="H5" s="588"/>
      <c r="I5" s="588"/>
      <c r="J5" s="588"/>
      <c r="K5" s="588"/>
      <c r="L5" s="588"/>
      <c r="M5" s="588"/>
      <c r="N5" s="588"/>
      <c r="O5" s="588"/>
      <c r="P5" s="588"/>
      <c r="Q5" s="588"/>
      <c r="R5" s="588"/>
      <c r="S5" s="588"/>
      <c r="T5" s="588"/>
      <c r="U5" s="588"/>
      <c r="V5" s="588"/>
      <c r="W5" s="588"/>
      <c r="X5" s="588"/>
      <c r="Y5" s="588"/>
      <c r="Z5" s="588"/>
      <c r="AA5" s="588"/>
      <c r="AB5" s="588"/>
      <c r="AC5" s="588"/>
      <c r="AD5" s="588"/>
      <c r="AE5" s="588"/>
      <c r="AF5" s="588"/>
      <c r="AG5" s="588"/>
      <c r="AH5" s="588"/>
      <c r="AI5" s="588"/>
      <c r="AJ5" s="588"/>
      <c r="AK5" s="588"/>
    </row>
    <row r="6" spans="1:37" s="587" customFormat="1" ht="22.5" customHeight="1" x14ac:dyDescent="0.15">
      <c r="A6" s="588"/>
      <c r="B6" s="589"/>
      <c r="C6" s="590"/>
      <c r="D6" s="590"/>
      <c r="E6" s="590"/>
      <c r="F6" s="590"/>
      <c r="G6" s="590" t="s">
        <v>729</v>
      </c>
      <c r="H6" s="590"/>
      <c r="I6" s="590"/>
      <c r="J6" s="590"/>
      <c r="K6" s="590"/>
      <c r="L6" s="590"/>
      <c r="M6" s="590"/>
      <c r="N6" s="590"/>
      <c r="O6" s="590"/>
      <c r="P6" s="591"/>
      <c r="Q6" s="591"/>
      <c r="R6" s="1084" t="s">
        <v>730</v>
      </c>
      <c r="S6" s="1084"/>
      <c r="T6" s="1084"/>
      <c r="U6" s="1084"/>
      <c r="V6" s="1084"/>
      <c r="W6" s="1084"/>
      <c r="X6" s="1084"/>
      <c r="Y6" s="1084"/>
      <c r="Z6" s="1084"/>
      <c r="AA6" s="1084"/>
      <c r="AB6" s="1084"/>
      <c r="AC6" s="1084"/>
      <c r="AD6" s="1084"/>
      <c r="AE6" s="1084"/>
      <c r="AF6" s="1084"/>
      <c r="AG6" s="1084"/>
      <c r="AH6" s="1084"/>
      <c r="AI6" s="1084"/>
      <c r="AJ6" s="588"/>
      <c r="AK6" s="588"/>
    </row>
    <row r="7" spans="1:37" s="587" customFormat="1" ht="10.5" customHeight="1" x14ac:dyDescent="0.15">
      <c r="A7" s="588"/>
      <c r="B7" s="588"/>
      <c r="C7" s="588"/>
      <c r="D7" s="588"/>
      <c r="E7" s="588"/>
      <c r="F7" s="588"/>
      <c r="G7" s="588"/>
      <c r="H7" s="588"/>
      <c r="I7" s="588"/>
      <c r="J7" s="588"/>
      <c r="K7" s="588"/>
      <c r="L7" s="588"/>
      <c r="M7" s="588"/>
      <c r="N7" s="588"/>
      <c r="O7" s="588"/>
      <c r="P7" s="588"/>
      <c r="Q7" s="588"/>
      <c r="R7" s="588"/>
      <c r="S7" s="588"/>
      <c r="T7" s="588"/>
      <c r="U7" s="588"/>
      <c r="V7" s="588"/>
      <c r="W7" s="588"/>
      <c r="X7" s="588"/>
      <c r="Y7" s="588"/>
      <c r="Z7" s="588"/>
      <c r="AA7" s="588"/>
      <c r="AB7" s="588"/>
      <c r="AC7" s="588"/>
      <c r="AD7" s="588"/>
      <c r="AE7" s="588"/>
      <c r="AF7" s="588"/>
      <c r="AG7" s="588"/>
      <c r="AH7" s="588"/>
      <c r="AI7" s="588"/>
      <c r="AJ7" s="588"/>
      <c r="AK7" s="588"/>
    </row>
    <row r="8" spans="1:37" s="587" customFormat="1" ht="22.5" customHeight="1" x14ac:dyDescent="0.15">
      <c r="A8" s="588"/>
      <c r="B8" s="588" t="s">
        <v>731</v>
      </c>
      <c r="C8" s="588"/>
      <c r="D8" s="588"/>
      <c r="E8" s="588"/>
      <c r="F8" s="588"/>
      <c r="G8" s="588"/>
      <c r="H8" s="588"/>
      <c r="I8" s="588"/>
      <c r="J8" s="588"/>
      <c r="K8" s="588"/>
      <c r="L8" s="588"/>
      <c r="M8" s="588"/>
      <c r="N8" s="588"/>
      <c r="O8" s="588"/>
      <c r="P8" s="588"/>
      <c r="Q8" s="588"/>
      <c r="R8" s="588"/>
      <c r="S8" s="588"/>
      <c r="T8" s="588"/>
      <c r="U8" s="588"/>
      <c r="V8" s="588"/>
      <c r="W8" s="588"/>
      <c r="X8" s="588"/>
      <c r="Y8" s="588"/>
      <c r="Z8" s="588"/>
      <c r="AA8" s="588"/>
      <c r="AB8" s="588"/>
      <c r="AC8" s="588"/>
      <c r="AD8" s="588"/>
      <c r="AE8" s="588"/>
      <c r="AF8" s="588"/>
      <c r="AG8" s="588"/>
      <c r="AH8" s="588"/>
      <c r="AI8" s="588"/>
      <c r="AJ8" s="588"/>
      <c r="AK8" s="588"/>
    </row>
    <row r="9" spans="1:37" s="587" customFormat="1" ht="22.5" customHeight="1" x14ac:dyDescent="0.15">
      <c r="A9" s="588"/>
      <c r="B9" s="1085" t="s">
        <v>732</v>
      </c>
      <c r="C9" s="1086"/>
      <c r="D9" s="1086"/>
      <c r="E9" s="1086"/>
      <c r="F9" s="1086"/>
      <c r="G9" s="1086"/>
      <c r="H9" s="1087"/>
      <c r="I9" s="1085" t="s">
        <v>733</v>
      </c>
      <c r="J9" s="1088"/>
      <c r="K9" s="1088"/>
      <c r="L9" s="1088"/>
      <c r="M9" s="1088"/>
      <c r="N9" s="1088"/>
      <c r="O9" s="1088"/>
      <c r="P9" s="1088"/>
      <c r="Q9" s="1088"/>
      <c r="R9" s="1088"/>
      <c r="S9" s="1084" t="s">
        <v>734</v>
      </c>
      <c r="T9" s="1084"/>
      <c r="U9" s="1084"/>
      <c r="V9" s="1084"/>
      <c r="W9" s="1084"/>
      <c r="X9" s="1084"/>
      <c r="Y9" s="1085" t="s">
        <v>733</v>
      </c>
      <c r="Z9" s="1088"/>
      <c r="AA9" s="1088"/>
      <c r="AB9" s="1088"/>
      <c r="AC9" s="1088"/>
      <c r="AD9" s="1088"/>
      <c r="AE9" s="1088"/>
      <c r="AF9" s="1088"/>
      <c r="AG9" s="1088"/>
      <c r="AH9" s="1088"/>
      <c r="AI9" s="1089"/>
      <c r="AJ9" s="588"/>
      <c r="AK9" s="588"/>
    </row>
    <row r="10" spans="1:37" s="587" customFormat="1" ht="10.5" customHeight="1" x14ac:dyDescent="0.15">
      <c r="A10" s="588"/>
      <c r="B10" s="588"/>
      <c r="C10" s="588"/>
      <c r="D10" s="588"/>
      <c r="E10" s="588"/>
      <c r="F10" s="588"/>
      <c r="G10" s="588"/>
      <c r="H10" s="588"/>
      <c r="I10" s="588"/>
      <c r="J10" s="588"/>
      <c r="K10" s="588"/>
      <c r="L10" s="588"/>
      <c r="M10" s="588"/>
      <c r="N10" s="588"/>
      <c r="O10" s="588"/>
      <c r="P10" s="588"/>
      <c r="Q10" s="588"/>
      <c r="R10" s="588"/>
      <c r="S10" s="588"/>
      <c r="T10" s="588"/>
      <c r="U10" s="588"/>
      <c r="V10" s="588"/>
      <c r="W10" s="588"/>
      <c r="X10" s="588"/>
      <c r="Y10" s="588"/>
      <c r="Z10" s="588"/>
      <c r="AA10" s="588"/>
      <c r="AB10" s="588"/>
      <c r="AC10" s="588"/>
      <c r="AD10" s="588"/>
      <c r="AE10" s="588"/>
      <c r="AF10" s="588"/>
      <c r="AG10" s="588"/>
      <c r="AH10" s="588"/>
      <c r="AI10" s="588"/>
      <c r="AJ10" s="588"/>
      <c r="AK10" s="588"/>
    </row>
    <row r="11" spans="1:37" s="587" customFormat="1" ht="18" customHeight="1" x14ac:dyDescent="0.15">
      <c r="A11" s="588"/>
      <c r="B11" s="588" t="s">
        <v>735</v>
      </c>
      <c r="C11" s="588"/>
      <c r="D11" s="588"/>
      <c r="E11" s="588"/>
      <c r="F11" s="588"/>
      <c r="G11" s="588"/>
      <c r="H11" s="588"/>
      <c r="I11" s="588"/>
      <c r="J11" s="588"/>
      <c r="K11" s="588"/>
      <c r="L11" s="588"/>
      <c r="M11" s="588"/>
      <c r="N11" s="588"/>
      <c r="O11" s="588"/>
      <c r="P11" s="588"/>
      <c r="Q11" s="588"/>
      <c r="R11" s="588"/>
      <c r="S11" s="588"/>
      <c r="T11" s="588"/>
      <c r="U11" s="588"/>
      <c r="V11" s="588"/>
      <c r="W11" s="588"/>
      <c r="X11" s="588"/>
      <c r="Y11" s="588"/>
      <c r="Z11" s="588"/>
      <c r="AA11" s="588"/>
      <c r="AB11" s="588"/>
      <c r="AC11" s="588"/>
      <c r="AD11" s="588"/>
      <c r="AE11" s="588"/>
      <c r="AF11" s="588"/>
      <c r="AG11" s="588"/>
      <c r="AH11" s="588"/>
      <c r="AI11" s="588"/>
      <c r="AJ11" s="588"/>
      <c r="AK11" s="588"/>
    </row>
    <row r="12" spans="1:37" s="587" customFormat="1" ht="18" customHeight="1" x14ac:dyDescent="0.15">
      <c r="A12" s="588"/>
      <c r="B12" s="1075" t="s">
        <v>736</v>
      </c>
      <c r="C12" s="1076"/>
      <c r="D12" s="1076"/>
      <c r="E12" s="1077"/>
      <c r="F12" s="1075" t="s">
        <v>737</v>
      </c>
      <c r="G12" s="1076"/>
      <c r="H12" s="1076"/>
      <c r="I12" s="1076"/>
      <c r="J12" s="1076"/>
      <c r="K12" s="1077"/>
      <c r="L12" s="1075" t="s">
        <v>736</v>
      </c>
      <c r="M12" s="1073"/>
      <c r="N12" s="1073"/>
      <c r="O12" s="1073"/>
      <c r="P12" s="1073"/>
      <c r="Q12" s="1073"/>
      <c r="R12" s="1074"/>
      <c r="S12" s="1078" t="s">
        <v>737</v>
      </c>
      <c r="T12" s="1078"/>
      <c r="U12" s="1078"/>
      <c r="V12" s="1078"/>
      <c r="W12" s="1078"/>
      <c r="X12" s="1075" t="s">
        <v>736</v>
      </c>
      <c r="Y12" s="1076"/>
      <c r="Z12" s="1076"/>
      <c r="AA12" s="1076"/>
      <c r="AB12" s="1077"/>
      <c r="AC12" s="1075" t="s">
        <v>737</v>
      </c>
      <c r="AD12" s="1073"/>
      <c r="AE12" s="1073"/>
      <c r="AF12" s="1073"/>
      <c r="AG12" s="1073"/>
      <c r="AH12" s="1073"/>
      <c r="AI12" s="1074"/>
    </row>
    <row r="13" spans="1:37" s="587" customFormat="1" ht="22.5" customHeight="1" x14ac:dyDescent="0.15">
      <c r="A13" s="588"/>
      <c r="B13" s="592" t="s">
        <v>738</v>
      </c>
      <c r="C13" s="593"/>
      <c r="D13" s="593"/>
      <c r="E13" s="594"/>
      <c r="F13" s="592"/>
      <c r="G13" s="593"/>
      <c r="H13" s="593"/>
      <c r="I13" s="595"/>
      <c r="J13" s="596" t="s">
        <v>739</v>
      </c>
      <c r="K13" s="594"/>
      <c r="L13" s="1071" t="s">
        <v>740</v>
      </c>
      <c r="M13" s="1071"/>
      <c r="N13" s="1071"/>
      <c r="O13" s="1071"/>
      <c r="P13" s="1071"/>
      <c r="Q13" s="1071"/>
      <c r="R13" s="1071"/>
      <c r="S13" s="1072" t="s">
        <v>739</v>
      </c>
      <c r="T13" s="1072"/>
      <c r="U13" s="1072"/>
      <c r="V13" s="1072"/>
      <c r="W13" s="1072"/>
      <c r="X13" s="592" t="s">
        <v>741</v>
      </c>
      <c r="Y13" s="595"/>
      <c r="Z13" s="595"/>
      <c r="AA13" s="595"/>
      <c r="AB13" s="597"/>
      <c r="AC13" s="598"/>
      <c r="AD13" s="595"/>
      <c r="AE13" s="596"/>
      <c r="AF13" s="596"/>
      <c r="AG13" s="599"/>
      <c r="AH13" s="1073" t="s">
        <v>739</v>
      </c>
      <c r="AI13" s="1074"/>
      <c r="AJ13" s="588"/>
    </row>
    <row r="14" spans="1:37" s="587" customFormat="1" ht="22.5" customHeight="1" x14ac:dyDescent="0.15">
      <c r="A14" s="588"/>
      <c r="B14" s="592" t="s">
        <v>742</v>
      </c>
      <c r="C14" s="593"/>
      <c r="D14" s="593"/>
      <c r="E14" s="594"/>
      <c r="F14" s="592"/>
      <c r="G14" s="593"/>
      <c r="H14" s="593"/>
      <c r="I14" s="595"/>
      <c r="J14" s="596" t="s">
        <v>739</v>
      </c>
      <c r="K14" s="594"/>
      <c r="L14" s="1071" t="s">
        <v>743</v>
      </c>
      <c r="M14" s="1071"/>
      <c r="N14" s="1071"/>
      <c r="O14" s="1071"/>
      <c r="P14" s="1071"/>
      <c r="Q14" s="1071"/>
      <c r="R14" s="1071"/>
      <c r="S14" s="1072" t="s">
        <v>739</v>
      </c>
      <c r="T14" s="1072"/>
      <c r="U14" s="1072"/>
      <c r="V14" s="1072"/>
      <c r="W14" s="1072"/>
      <c r="X14" s="600"/>
      <c r="Y14" s="601"/>
      <c r="Z14" s="601"/>
      <c r="AA14" s="601"/>
      <c r="AB14" s="601"/>
      <c r="AC14" s="583"/>
      <c r="AD14" s="583"/>
      <c r="AE14" s="588"/>
      <c r="AF14" s="588"/>
      <c r="AG14" s="588"/>
      <c r="AH14" s="588"/>
      <c r="AI14" s="588"/>
      <c r="AJ14" s="588"/>
    </row>
    <row r="15" spans="1:37" s="587" customFormat="1" ht="18" customHeight="1" x14ac:dyDescent="0.15">
      <c r="A15" s="588"/>
      <c r="B15" s="602" t="s">
        <v>744</v>
      </c>
      <c r="C15" s="603"/>
      <c r="V15" s="588"/>
      <c r="W15" s="588"/>
      <c r="X15" s="588"/>
      <c r="Y15" s="588"/>
      <c r="Z15" s="588"/>
      <c r="AA15" s="588"/>
      <c r="AB15" s="588"/>
      <c r="AC15" s="588"/>
      <c r="AD15" s="588"/>
      <c r="AE15" s="588"/>
      <c r="AF15" s="588"/>
      <c r="AG15" s="588"/>
      <c r="AH15" s="588"/>
      <c r="AI15" s="588"/>
      <c r="AJ15" s="588"/>
      <c r="AK15" s="588"/>
    </row>
    <row r="16" spans="1:37" s="587" customFormat="1" ht="18" customHeight="1" x14ac:dyDescent="0.15">
      <c r="A16" s="588"/>
      <c r="B16" s="602"/>
      <c r="C16" s="586"/>
      <c r="V16" s="588"/>
      <c r="W16" s="588"/>
      <c r="X16" s="588"/>
      <c r="Y16" s="588"/>
      <c r="Z16" s="588"/>
      <c r="AA16" s="588"/>
      <c r="AB16" s="588"/>
      <c r="AC16" s="588"/>
      <c r="AD16" s="588"/>
      <c r="AE16" s="588"/>
      <c r="AF16" s="588"/>
      <c r="AG16" s="588"/>
      <c r="AH16" s="588"/>
      <c r="AI16" s="588"/>
      <c r="AJ16" s="588"/>
      <c r="AK16" s="588"/>
    </row>
    <row r="17" spans="1:38" s="587" customFormat="1" ht="18" customHeight="1" x14ac:dyDescent="0.15">
      <c r="A17" s="588"/>
      <c r="B17" s="602"/>
      <c r="C17" s="586"/>
      <c r="V17" s="588"/>
      <c r="W17" s="588"/>
      <c r="X17" s="588"/>
      <c r="Y17" s="588"/>
      <c r="Z17" s="588"/>
      <c r="AA17" s="588"/>
      <c r="AB17" s="588"/>
      <c r="AC17" s="588"/>
      <c r="AD17" s="588"/>
      <c r="AE17" s="588"/>
      <c r="AF17" s="588"/>
      <c r="AG17" s="588"/>
      <c r="AH17" s="588"/>
      <c r="AI17" s="588"/>
      <c r="AJ17" s="588"/>
      <c r="AK17" s="588"/>
    </row>
    <row r="18" spans="1:38" s="587" customFormat="1" ht="10.5" customHeight="1" x14ac:dyDescent="0.15">
      <c r="A18" s="588"/>
      <c r="B18" s="588"/>
      <c r="C18" s="588"/>
      <c r="D18" s="588"/>
      <c r="E18" s="588"/>
      <c r="F18" s="588"/>
      <c r="G18" s="588"/>
      <c r="H18" s="588"/>
      <c r="I18" s="588"/>
      <c r="J18" s="588"/>
      <c r="K18" s="588"/>
      <c r="L18" s="588"/>
      <c r="M18" s="588"/>
      <c r="N18" s="588"/>
      <c r="O18" s="588"/>
      <c r="P18" s="588"/>
      <c r="Q18" s="588"/>
      <c r="R18" s="588"/>
      <c r="S18" s="588"/>
      <c r="T18" s="588"/>
      <c r="U18" s="588"/>
      <c r="V18" s="588"/>
      <c r="W18" s="588"/>
      <c r="X18" s="588"/>
      <c r="Y18" s="588"/>
      <c r="Z18" s="588"/>
      <c r="AA18" s="588"/>
      <c r="AB18" s="588"/>
      <c r="AC18" s="588"/>
      <c r="AD18" s="588"/>
      <c r="AE18" s="588"/>
      <c r="AF18" s="588"/>
      <c r="AG18" s="588"/>
      <c r="AH18" s="588"/>
      <c r="AI18" s="588"/>
      <c r="AJ18" s="588"/>
    </row>
    <row r="19" spans="1:38" s="587" customFormat="1" ht="19.5" customHeight="1" x14ac:dyDescent="0.15">
      <c r="A19" s="584" t="s">
        <v>745</v>
      </c>
      <c r="B19" s="584"/>
      <c r="C19" s="584"/>
      <c r="D19" s="584"/>
      <c r="E19" s="584"/>
      <c r="F19" s="584"/>
      <c r="G19" s="584"/>
      <c r="H19" s="584"/>
      <c r="I19" s="584"/>
      <c r="J19" s="584"/>
      <c r="K19" s="584"/>
      <c r="L19" s="584"/>
      <c r="M19" s="584"/>
      <c r="N19" s="584"/>
      <c r="O19" s="584"/>
      <c r="P19" s="584"/>
      <c r="Q19" s="588"/>
      <c r="R19" s="588"/>
      <c r="S19" s="588"/>
      <c r="T19" s="588"/>
      <c r="U19" s="588"/>
      <c r="V19" s="588"/>
      <c r="W19" s="588"/>
      <c r="X19" s="588"/>
      <c r="Y19" s="588"/>
      <c r="Z19" s="588"/>
      <c r="AA19" s="588"/>
      <c r="AB19" s="588"/>
      <c r="AC19" s="588"/>
      <c r="AD19" s="588"/>
      <c r="AE19" s="588"/>
      <c r="AF19" s="588"/>
      <c r="AG19" s="588"/>
      <c r="AH19" s="588"/>
      <c r="AI19" s="588"/>
      <c r="AJ19" s="588"/>
    </row>
    <row r="20" spans="1:38" s="587" customFormat="1" ht="11.25" customHeight="1" x14ac:dyDescent="0.15">
      <c r="A20" s="584"/>
      <c r="B20" s="584"/>
      <c r="C20" s="584"/>
      <c r="D20" s="584"/>
      <c r="E20" s="584"/>
      <c r="F20" s="584"/>
      <c r="G20" s="584"/>
      <c r="H20" s="584"/>
      <c r="I20" s="584"/>
      <c r="J20" s="584"/>
      <c r="K20" s="584"/>
      <c r="L20" s="584"/>
      <c r="M20" s="584"/>
      <c r="N20" s="584"/>
      <c r="O20" s="584"/>
      <c r="P20" s="584"/>
      <c r="Q20" s="588"/>
      <c r="R20" s="588"/>
      <c r="S20" s="588"/>
      <c r="T20" s="588"/>
      <c r="U20" s="588"/>
      <c r="V20" s="588"/>
      <c r="W20" s="588"/>
      <c r="X20" s="588"/>
      <c r="Y20" s="588"/>
      <c r="Z20" s="588"/>
      <c r="AA20" s="588"/>
      <c r="AB20" s="588"/>
      <c r="AC20" s="588"/>
      <c r="AD20" s="588"/>
      <c r="AE20" s="588"/>
      <c r="AF20" s="588"/>
      <c r="AG20" s="588"/>
      <c r="AH20" s="588"/>
      <c r="AI20" s="588"/>
      <c r="AJ20" s="588"/>
    </row>
    <row r="21" spans="1:38" s="587" customFormat="1" ht="14.25" x14ac:dyDescent="0.15">
      <c r="A21" s="584"/>
      <c r="B21" s="584"/>
      <c r="C21" s="604"/>
      <c r="D21" s="584"/>
      <c r="E21" s="1058" t="s">
        <v>746</v>
      </c>
      <c r="F21" s="1058"/>
      <c r="G21" s="1058"/>
      <c r="H21" s="1058"/>
      <c r="I21" s="1058"/>
      <c r="J21" s="1058"/>
      <c r="K21" s="1058"/>
      <c r="L21" s="1058"/>
      <c r="M21" s="584"/>
      <c r="N21" s="584"/>
      <c r="O21" s="584"/>
      <c r="P21" s="584"/>
      <c r="Q21" s="588"/>
      <c r="R21" s="588"/>
      <c r="S21" s="588"/>
      <c r="T21" s="588"/>
      <c r="U21" s="588"/>
      <c r="V21" s="588"/>
      <c r="W21" s="588"/>
      <c r="X21" s="588"/>
      <c r="Y21" s="588"/>
      <c r="Z21" s="588"/>
      <c r="AA21" s="588"/>
      <c r="AB21" s="588"/>
      <c r="AC21" s="588"/>
      <c r="AD21" s="588"/>
      <c r="AE21" s="588"/>
      <c r="AF21" s="588"/>
      <c r="AG21" s="588"/>
      <c r="AH21" s="588"/>
      <c r="AI21" s="588"/>
      <c r="AJ21" s="588"/>
    </row>
    <row r="22" spans="1:38" s="587" customFormat="1" ht="12" customHeight="1" x14ac:dyDescent="0.15">
      <c r="A22" s="605"/>
      <c r="B22" s="1050" t="s">
        <v>747</v>
      </c>
      <c r="C22" s="1050"/>
      <c r="D22" s="1050"/>
      <c r="E22" s="1065" t="s">
        <v>748</v>
      </c>
      <c r="F22" s="1066"/>
      <c r="G22" s="1066"/>
      <c r="H22" s="1066"/>
      <c r="I22" s="1066"/>
      <c r="J22" s="1066"/>
      <c r="K22" s="1066"/>
      <c r="L22" s="1067"/>
      <c r="M22" s="1044" t="s">
        <v>749</v>
      </c>
      <c r="N22" s="1044"/>
      <c r="O22" s="1044"/>
      <c r="P22" s="1044"/>
      <c r="Q22" s="1044"/>
      <c r="R22" s="1044"/>
      <c r="S22" s="1044"/>
      <c r="T22" s="1044"/>
      <c r="U22" s="1044" t="s">
        <v>750</v>
      </c>
      <c r="V22" s="1044"/>
      <c r="W22" s="1044"/>
      <c r="X22" s="1044"/>
      <c r="Y22" s="1044"/>
      <c r="Z22" s="1044"/>
      <c r="AA22" s="1044"/>
      <c r="AB22" s="1044" t="s">
        <v>751</v>
      </c>
      <c r="AC22" s="1044"/>
      <c r="AD22" s="1044"/>
      <c r="AE22" s="1044"/>
      <c r="AF22" s="1044"/>
      <c r="AG22" s="1044"/>
      <c r="AH22" s="1044"/>
      <c r="AI22" s="1044"/>
      <c r="AJ22" s="1044"/>
      <c r="AK22" s="605"/>
      <c r="AL22" s="605"/>
    </row>
    <row r="23" spans="1:38" s="587" customFormat="1" ht="12" customHeight="1" x14ac:dyDescent="0.15">
      <c r="A23" s="605"/>
      <c r="B23" s="1050"/>
      <c r="C23" s="1050"/>
      <c r="D23" s="1050"/>
      <c r="E23" s="1068"/>
      <c r="F23" s="1069"/>
      <c r="G23" s="1069"/>
      <c r="H23" s="1069"/>
      <c r="I23" s="1069"/>
      <c r="J23" s="1069"/>
      <c r="K23" s="1069"/>
      <c r="L23" s="1070"/>
      <c r="M23" s="1044"/>
      <c r="N23" s="1044"/>
      <c r="O23" s="1044"/>
      <c r="P23" s="1044"/>
      <c r="Q23" s="1044"/>
      <c r="R23" s="1044"/>
      <c r="S23" s="1044"/>
      <c r="T23" s="1044"/>
      <c r="U23" s="1044"/>
      <c r="V23" s="1044"/>
      <c r="W23" s="1044"/>
      <c r="X23" s="1044"/>
      <c r="Y23" s="1044"/>
      <c r="Z23" s="1044"/>
      <c r="AA23" s="1044"/>
      <c r="AB23" s="1044"/>
      <c r="AC23" s="1044"/>
      <c r="AD23" s="1044"/>
      <c r="AE23" s="1044"/>
      <c r="AF23" s="1044"/>
      <c r="AG23" s="1044"/>
      <c r="AH23" s="1044"/>
      <c r="AI23" s="1044"/>
      <c r="AJ23" s="1044"/>
      <c r="AK23" s="605"/>
      <c r="AL23" s="605"/>
    </row>
    <row r="24" spans="1:38" s="587" customFormat="1" ht="18" customHeight="1" x14ac:dyDescent="0.15">
      <c r="A24" s="605"/>
      <c r="B24" s="1044" t="s">
        <v>752</v>
      </c>
      <c r="C24" s="1044"/>
      <c r="D24" s="1044"/>
      <c r="E24" s="1044"/>
      <c r="F24" s="1044"/>
      <c r="G24" s="1044"/>
      <c r="H24" s="1044"/>
      <c r="I24" s="1044"/>
      <c r="J24" s="1044"/>
      <c r="K24" s="1044"/>
      <c r="L24" s="1044"/>
      <c r="M24" s="1044"/>
      <c r="N24" s="1044"/>
      <c r="O24" s="1044"/>
      <c r="P24" s="1044"/>
      <c r="Q24" s="1044"/>
      <c r="R24" s="1044"/>
      <c r="S24" s="1044"/>
      <c r="T24" s="1044"/>
      <c r="U24" s="1044"/>
      <c r="V24" s="1044"/>
      <c r="W24" s="1044"/>
      <c r="X24" s="1044"/>
      <c r="Y24" s="1044"/>
      <c r="Z24" s="1044"/>
      <c r="AA24" s="1044"/>
      <c r="AB24" s="1044"/>
      <c r="AC24" s="1044"/>
      <c r="AD24" s="1044"/>
      <c r="AE24" s="1044"/>
      <c r="AF24" s="1044"/>
      <c r="AG24" s="1044"/>
      <c r="AH24" s="1044"/>
      <c r="AI24" s="1044"/>
      <c r="AJ24" s="1044"/>
      <c r="AK24" s="605"/>
      <c r="AL24" s="605"/>
    </row>
    <row r="25" spans="1:38" s="587" customFormat="1" ht="10.5" customHeight="1" x14ac:dyDescent="0.15">
      <c r="A25" s="605"/>
      <c r="B25" s="1044"/>
      <c r="C25" s="1044"/>
      <c r="D25" s="1044"/>
      <c r="E25" s="1044"/>
      <c r="F25" s="1044"/>
      <c r="G25" s="1044"/>
      <c r="H25" s="1044"/>
      <c r="I25" s="1044"/>
      <c r="J25" s="1044"/>
      <c r="K25" s="1044"/>
      <c r="L25" s="1044"/>
      <c r="M25" s="1044"/>
      <c r="N25" s="1044"/>
      <c r="O25" s="1044"/>
      <c r="P25" s="1044"/>
      <c r="Q25" s="1044"/>
      <c r="R25" s="1044"/>
      <c r="S25" s="1044"/>
      <c r="T25" s="1044"/>
      <c r="U25" s="1044"/>
      <c r="V25" s="1044"/>
      <c r="W25" s="1044"/>
      <c r="X25" s="1044"/>
      <c r="Y25" s="1044"/>
      <c r="Z25" s="1044"/>
      <c r="AA25" s="1044"/>
      <c r="AB25" s="1044"/>
      <c r="AC25" s="1044"/>
      <c r="AD25" s="1044"/>
      <c r="AE25" s="1044"/>
      <c r="AF25" s="1044"/>
      <c r="AG25" s="1044"/>
      <c r="AH25" s="1044"/>
      <c r="AI25" s="1044"/>
      <c r="AJ25" s="1044"/>
      <c r="AK25" s="605"/>
      <c r="AL25" s="605"/>
    </row>
    <row r="26" spans="1:38" s="587" customFormat="1" ht="10.5" customHeight="1" x14ac:dyDescent="0.15">
      <c r="A26" s="605"/>
      <c r="B26" s="605"/>
      <c r="C26" s="605"/>
      <c r="D26" s="605"/>
      <c r="E26" s="605"/>
      <c r="F26" s="605"/>
      <c r="G26" s="605"/>
      <c r="H26" s="605"/>
      <c r="I26" s="605"/>
      <c r="J26" s="605"/>
      <c r="K26" s="605"/>
      <c r="L26" s="605"/>
      <c r="M26" s="605"/>
      <c r="N26" s="605"/>
      <c r="O26" s="605"/>
      <c r="P26" s="605"/>
      <c r="Q26" s="605"/>
      <c r="R26" s="605"/>
      <c r="S26" s="605"/>
      <c r="T26" s="605"/>
      <c r="U26" s="605"/>
      <c r="V26" s="605"/>
      <c r="W26" s="605"/>
      <c r="X26" s="605"/>
      <c r="Y26" s="605"/>
      <c r="Z26" s="605"/>
      <c r="AA26" s="605"/>
      <c r="AB26" s="605"/>
      <c r="AC26" s="605"/>
      <c r="AD26" s="605"/>
      <c r="AE26" s="605"/>
      <c r="AF26" s="605"/>
      <c r="AG26" s="605"/>
      <c r="AH26" s="605"/>
      <c r="AI26" s="605"/>
      <c r="AJ26" s="605"/>
      <c r="AK26" s="605"/>
      <c r="AL26" s="605"/>
    </row>
    <row r="27" spans="1:38" s="587" customFormat="1" ht="10.5" customHeight="1" x14ac:dyDescent="0.15">
      <c r="A27" s="605"/>
      <c r="B27" s="605"/>
      <c r="C27" s="605"/>
      <c r="D27" s="605"/>
      <c r="E27" s="605"/>
      <c r="F27" s="605"/>
      <c r="G27" s="605"/>
      <c r="H27" s="605"/>
      <c r="I27" s="605"/>
      <c r="J27" s="605"/>
      <c r="K27" s="605"/>
      <c r="L27" s="605"/>
      <c r="M27" s="605"/>
      <c r="N27" s="605"/>
      <c r="O27" s="605"/>
      <c r="P27" s="605"/>
      <c r="Q27" s="605"/>
      <c r="R27" s="605"/>
      <c r="S27" s="605"/>
      <c r="T27" s="605"/>
      <c r="U27" s="605"/>
      <c r="V27" s="605"/>
      <c r="W27" s="605"/>
      <c r="X27" s="605"/>
      <c r="Y27" s="605"/>
      <c r="Z27" s="605"/>
      <c r="AA27" s="605"/>
      <c r="AB27" s="605"/>
      <c r="AC27" s="605"/>
      <c r="AD27" s="605"/>
      <c r="AE27" s="605"/>
      <c r="AF27" s="605"/>
      <c r="AG27" s="605"/>
      <c r="AH27" s="605"/>
      <c r="AI27" s="605"/>
      <c r="AJ27" s="605"/>
      <c r="AK27" s="605"/>
      <c r="AL27" s="605"/>
    </row>
    <row r="28" spans="1:38" s="587" customFormat="1" ht="10.5" customHeight="1" x14ac:dyDescent="0.15">
      <c r="A28" s="605"/>
      <c r="B28" s="605"/>
      <c r="C28" s="605"/>
      <c r="D28" s="605"/>
      <c r="E28" s="605"/>
      <c r="F28" s="605"/>
      <c r="G28" s="605"/>
      <c r="H28" s="605"/>
      <c r="I28" s="605"/>
      <c r="J28" s="605"/>
      <c r="K28" s="605"/>
      <c r="L28" s="605"/>
      <c r="M28" s="605"/>
      <c r="N28" s="605"/>
      <c r="O28" s="605"/>
      <c r="P28" s="605"/>
      <c r="Q28" s="605"/>
      <c r="R28" s="605"/>
      <c r="S28" s="605"/>
      <c r="T28" s="605"/>
      <c r="U28" s="605"/>
      <c r="V28" s="605"/>
      <c r="W28" s="605"/>
      <c r="X28" s="605"/>
      <c r="Y28" s="605"/>
      <c r="Z28" s="605"/>
      <c r="AA28" s="605"/>
      <c r="AB28" s="605"/>
      <c r="AC28" s="605"/>
      <c r="AD28" s="605"/>
      <c r="AE28" s="605"/>
      <c r="AF28" s="605"/>
      <c r="AG28" s="605"/>
      <c r="AH28" s="605"/>
      <c r="AI28" s="605"/>
      <c r="AJ28" s="605"/>
      <c r="AK28" s="605"/>
      <c r="AL28" s="605"/>
    </row>
    <row r="29" spans="1:38" s="587" customFormat="1" ht="19.5" customHeight="1" x14ac:dyDescent="0.15">
      <c r="A29" s="584" t="s">
        <v>753</v>
      </c>
      <c r="B29" s="584"/>
      <c r="C29" s="584"/>
      <c r="D29" s="584"/>
      <c r="E29" s="584"/>
      <c r="F29" s="584"/>
      <c r="G29" s="584"/>
      <c r="H29" s="584"/>
      <c r="I29" s="584"/>
      <c r="J29" s="584"/>
      <c r="K29" s="584"/>
      <c r="L29" s="584"/>
      <c r="M29" s="584"/>
      <c r="N29" s="584"/>
      <c r="O29" s="584"/>
      <c r="P29" s="584"/>
      <c r="Q29" s="588"/>
      <c r="R29" s="588"/>
      <c r="S29" s="588"/>
      <c r="T29" s="588"/>
      <c r="U29" s="588"/>
      <c r="V29" s="588"/>
      <c r="W29" s="588"/>
      <c r="X29" s="588"/>
      <c r="Y29" s="588"/>
      <c r="Z29" s="588"/>
      <c r="AA29" s="588"/>
      <c r="AB29" s="588"/>
      <c r="AC29" s="588"/>
      <c r="AD29" s="588"/>
      <c r="AE29" s="588"/>
      <c r="AF29" s="588"/>
      <c r="AG29" s="588"/>
      <c r="AH29" s="588"/>
      <c r="AI29" s="588"/>
      <c r="AJ29" s="588"/>
    </row>
    <row r="30" spans="1:38" s="587" customFormat="1" ht="10.5" customHeight="1" x14ac:dyDescent="0.15">
      <c r="A30" s="584"/>
      <c r="B30" s="584"/>
      <c r="C30" s="604"/>
      <c r="D30" s="584"/>
      <c r="E30" s="1058"/>
      <c r="F30" s="1058"/>
      <c r="G30" s="1058"/>
      <c r="H30" s="1058"/>
      <c r="I30" s="1058"/>
      <c r="J30" s="1058"/>
      <c r="K30" s="1058"/>
      <c r="L30" s="1058"/>
      <c r="M30" s="584"/>
      <c r="N30" s="584"/>
      <c r="O30" s="584"/>
      <c r="P30" s="584"/>
      <c r="Q30" s="588"/>
      <c r="R30" s="588"/>
      <c r="S30" s="588"/>
      <c r="T30" s="588"/>
      <c r="U30" s="588"/>
      <c r="V30" s="588"/>
      <c r="W30" s="588"/>
      <c r="X30" s="588"/>
      <c r="Y30" s="588"/>
      <c r="Z30" s="588"/>
      <c r="AA30" s="588"/>
      <c r="AB30" s="588"/>
      <c r="AC30" s="588"/>
      <c r="AD30" s="588"/>
      <c r="AE30" s="588"/>
      <c r="AF30" s="588"/>
      <c r="AG30" s="588"/>
      <c r="AH30" s="588"/>
      <c r="AI30" s="588"/>
      <c r="AJ30" s="588"/>
    </row>
    <row r="31" spans="1:38" s="587" customFormat="1" ht="12" customHeight="1" x14ac:dyDescent="0.15">
      <c r="A31" s="605"/>
      <c r="B31" s="1050" t="s">
        <v>747</v>
      </c>
      <c r="C31" s="1050"/>
      <c r="D31" s="1050"/>
      <c r="E31" s="1051" t="s">
        <v>754</v>
      </c>
      <c r="F31" s="1052"/>
      <c r="G31" s="1052"/>
      <c r="H31" s="1052"/>
      <c r="I31" s="1052"/>
      <c r="J31" s="1052"/>
      <c r="K31" s="1052"/>
      <c r="L31" s="1053"/>
      <c r="M31" s="1044" t="s">
        <v>749</v>
      </c>
      <c r="N31" s="1044"/>
      <c r="O31" s="1044"/>
      <c r="P31" s="1044"/>
      <c r="Q31" s="1044"/>
      <c r="R31" s="1044"/>
      <c r="S31" s="1044"/>
      <c r="T31" s="1044"/>
      <c r="U31" s="1044" t="s">
        <v>750</v>
      </c>
      <c r="V31" s="1044"/>
      <c r="W31" s="1044"/>
      <c r="X31" s="1044"/>
      <c r="Y31" s="1044"/>
      <c r="Z31" s="1044"/>
      <c r="AA31" s="1044"/>
      <c r="AB31" s="1044" t="s">
        <v>751</v>
      </c>
      <c r="AC31" s="1044"/>
      <c r="AD31" s="1044"/>
      <c r="AE31" s="1044"/>
      <c r="AF31" s="1044"/>
      <c r="AG31" s="1044"/>
      <c r="AH31" s="1044"/>
      <c r="AI31" s="1044"/>
      <c r="AJ31" s="1044"/>
      <c r="AK31" s="605"/>
      <c r="AL31" s="605"/>
    </row>
    <row r="32" spans="1:38" s="587" customFormat="1" ht="12" customHeight="1" x14ac:dyDescent="0.15">
      <c r="A32" s="605"/>
      <c r="B32" s="1050"/>
      <c r="C32" s="1050"/>
      <c r="D32" s="1050"/>
      <c r="E32" s="1054"/>
      <c r="F32" s="1055"/>
      <c r="G32" s="1055"/>
      <c r="H32" s="1055"/>
      <c r="I32" s="1055"/>
      <c r="J32" s="1055"/>
      <c r="K32" s="1055"/>
      <c r="L32" s="1056"/>
      <c r="M32" s="1044"/>
      <c r="N32" s="1044"/>
      <c r="O32" s="1044"/>
      <c r="P32" s="1044"/>
      <c r="Q32" s="1044"/>
      <c r="R32" s="1044"/>
      <c r="S32" s="1044"/>
      <c r="T32" s="1044"/>
      <c r="U32" s="1044"/>
      <c r="V32" s="1044"/>
      <c r="W32" s="1044"/>
      <c r="X32" s="1044"/>
      <c r="Y32" s="1044"/>
      <c r="Z32" s="1044"/>
      <c r="AA32" s="1044"/>
      <c r="AB32" s="1044"/>
      <c r="AC32" s="1044"/>
      <c r="AD32" s="1044"/>
      <c r="AE32" s="1044"/>
      <c r="AF32" s="1044"/>
      <c r="AG32" s="1044"/>
      <c r="AH32" s="1044"/>
      <c r="AI32" s="1044"/>
      <c r="AJ32" s="1044"/>
      <c r="AK32" s="605"/>
      <c r="AL32" s="605"/>
    </row>
    <row r="33" spans="1:38" s="587" customFormat="1" ht="18" customHeight="1" x14ac:dyDescent="0.15">
      <c r="A33" s="605"/>
      <c r="B33" s="1057" t="s">
        <v>755</v>
      </c>
      <c r="C33" s="1057"/>
      <c r="D33" s="1057"/>
      <c r="E33" s="1044"/>
      <c r="F33" s="1044"/>
      <c r="G33" s="1044"/>
      <c r="H33" s="1044"/>
      <c r="I33" s="1044"/>
      <c r="J33" s="1044"/>
      <c r="K33" s="1044"/>
      <c r="L33" s="1044"/>
      <c r="M33" s="1044"/>
      <c r="N33" s="1044"/>
      <c r="O33" s="1044"/>
      <c r="P33" s="1044"/>
      <c r="Q33" s="1044"/>
      <c r="R33" s="1044"/>
      <c r="S33" s="1044"/>
      <c r="T33" s="1044"/>
      <c r="U33" s="1044"/>
      <c r="V33" s="1044"/>
      <c r="W33" s="1044"/>
      <c r="X33" s="1044"/>
      <c r="Y33" s="1044"/>
      <c r="Z33" s="1044"/>
      <c r="AA33" s="1044"/>
      <c r="AB33" s="1044"/>
      <c r="AC33" s="1044"/>
      <c r="AD33" s="1044"/>
      <c r="AE33" s="1044"/>
      <c r="AF33" s="1044"/>
      <c r="AG33" s="1044"/>
      <c r="AH33" s="1044"/>
      <c r="AI33" s="1044"/>
      <c r="AJ33" s="1044"/>
      <c r="AK33" s="605"/>
      <c r="AL33" s="605"/>
    </row>
    <row r="34" spans="1:38" s="587" customFormat="1" ht="10.5" customHeight="1" x14ac:dyDescent="0.15">
      <c r="A34" s="605"/>
      <c r="B34" s="1057"/>
      <c r="C34" s="1057"/>
      <c r="D34" s="1057"/>
      <c r="E34" s="1044"/>
      <c r="F34" s="1044"/>
      <c r="G34" s="1044"/>
      <c r="H34" s="1044"/>
      <c r="I34" s="1044"/>
      <c r="J34" s="1044"/>
      <c r="K34" s="1044"/>
      <c r="L34" s="1044"/>
      <c r="M34" s="1044"/>
      <c r="N34" s="1044"/>
      <c r="O34" s="1044"/>
      <c r="P34" s="1044"/>
      <c r="Q34" s="1044"/>
      <c r="R34" s="1044"/>
      <c r="S34" s="1044"/>
      <c r="T34" s="1044"/>
      <c r="U34" s="1044"/>
      <c r="V34" s="1044"/>
      <c r="W34" s="1044"/>
      <c r="X34" s="1044"/>
      <c r="Y34" s="1044"/>
      <c r="Z34" s="1044"/>
      <c r="AA34" s="1044"/>
      <c r="AB34" s="1044"/>
      <c r="AC34" s="1044"/>
      <c r="AD34" s="1044"/>
      <c r="AE34" s="1044"/>
      <c r="AF34" s="1044"/>
      <c r="AG34" s="1044"/>
      <c r="AH34" s="1044"/>
      <c r="AI34" s="1044"/>
      <c r="AJ34" s="1044"/>
      <c r="AK34" s="605"/>
      <c r="AL34" s="605"/>
    </row>
    <row r="35" spans="1:38" s="587" customFormat="1" ht="18" customHeight="1" x14ac:dyDescent="0.15">
      <c r="A35" s="605"/>
      <c r="B35" s="1057" t="s">
        <v>756</v>
      </c>
      <c r="C35" s="1057"/>
      <c r="D35" s="1057"/>
      <c r="E35" s="1044"/>
      <c r="F35" s="1044"/>
      <c r="G35" s="1044"/>
      <c r="H35" s="1044"/>
      <c r="I35" s="1044"/>
      <c r="J35" s="1044"/>
      <c r="K35" s="1044"/>
      <c r="L35" s="1044"/>
      <c r="M35" s="1044"/>
      <c r="N35" s="1044"/>
      <c r="O35" s="1044"/>
      <c r="P35" s="1044"/>
      <c r="Q35" s="1044"/>
      <c r="R35" s="1044"/>
      <c r="S35" s="1044"/>
      <c r="T35" s="1044"/>
      <c r="U35" s="1044"/>
      <c r="V35" s="1044"/>
      <c r="W35" s="1044"/>
      <c r="X35" s="1044"/>
      <c r="Y35" s="1044"/>
      <c r="Z35" s="1044"/>
      <c r="AA35" s="1044"/>
      <c r="AB35" s="1044"/>
      <c r="AC35" s="1044"/>
      <c r="AD35" s="1044"/>
      <c r="AE35" s="1044"/>
      <c r="AF35" s="1044"/>
      <c r="AG35" s="1044"/>
      <c r="AH35" s="1044"/>
      <c r="AI35" s="1044"/>
      <c r="AJ35" s="1044"/>
      <c r="AK35" s="605"/>
      <c r="AL35" s="605"/>
    </row>
    <row r="36" spans="1:38" s="587" customFormat="1" ht="10.5" customHeight="1" x14ac:dyDescent="0.15">
      <c r="A36" s="605"/>
      <c r="B36" s="1057"/>
      <c r="C36" s="1057"/>
      <c r="D36" s="1057"/>
      <c r="E36" s="1044"/>
      <c r="F36" s="1044"/>
      <c r="G36" s="1044"/>
      <c r="H36" s="1044"/>
      <c r="I36" s="1044"/>
      <c r="J36" s="1044"/>
      <c r="K36" s="1044"/>
      <c r="L36" s="1044"/>
      <c r="M36" s="1044"/>
      <c r="N36" s="1044"/>
      <c r="O36" s="1044"/>
      <c r="P36" s="1044"/>
      <c r="Q36" s="1044"/>
      <c r="R36" s="1044"/>
      <c r="S36" s="1044"/>
      <c r="T36" s="1044"/>
      <c r="U36" s="1044"/>
      <c r="V36" s="1044"/>
      <c r="W36" s="1044"/>
      <c r="X36" s="1044"/>
      <c r="Y36" s="1044"/>
      <c r="Z36" s="1044"/>
      <c r="AA36" s="1044"/>
      <c r="AB36" s="1044"/>
      <c r="AC36" s="1044"/>
      <c r="AD36" s="1044"/>
      <c r="AE36" s="1044"/>
      <c r="AF36" s="1044"/>
      <c r="AG36" s="1044"/>
      <c r="AH36" s="1044"/>
      <c r="AI36" s="1044"/>
      <c r="AJ36" s="1044"/>
      <c r="AK36" s="605"/>
      <c r="AL36" s="605"/>
    </row>
    <row r="37" spans="1:38" ht="10.5" customHeight="1" x14ac:dyDescent="0.15">
      <c r="A37" s="605"/>
      <c r="B37" s="605"/>
      <c r="C37" s="605"/>
      <c r="D37" s="605"/>
      <c r="E37" s="605"/>
      <c r="F37" s="605"/>
      <c r="G37" s="605"/>
      <c r="H37" s="605"/>
      <c r="I37" s="605"/>
      <c r="J37" s="605"/>
      <c r="K37" s="605"/>
      <c r="L37" s="605"/>
      <c r="M37" s="605"/>
      <c r="N37" s="605"/>
      <c r="O37" s="605"/>
      <c r="P37" s="605"/>
      <c r="Q37" s="605"/>
      <c r="R37" s="605"/>
      <c r="S37" s="605"/>
      <c r="T37" s="605"/>
      <c r="U37" s="605"/>
      <c r="V37" s="605"/>
      <c r="W37" s="605"/>
      <c r="X37" s="605"/>
      <c r="Y37" s="605"/>
      <c r="Z37" s="605"/>
      <c r="AA37" s="605"/>
      <c r="AB37" s="605"/>
      <c r="AC37" s="605"/>
      <c r="AD37" s="605"/>
      <c r="AE37" s="605"/>
      <c r="AF37" s="605"/>
      <c r="AG37" s="605"/>
      <c r="AH37" s="605"/>
      <c r="AI37" s="605"/>
      <c r="AJ37" s="605"/>
      <c r="AK37" s="605"/>
      <c r="AL37" s="605"/>
    </row>
    <row r="38" spans="1:38" ht="10.5" customHeight="1" x14ac:dyDescent="0.15">
      <c r="A38" s="605"/>
      <c r="B38" s="605"/>
      <c r="C38" s="605"/>
      <c r="D38" s="605"/>
      <c r="E38" s="605"/>
      <c r="F38" s="605"/>
      <c r="G38" s="605"/>
      <c r="H38" s="605"/>
      <c r="I38" s="605"/>
      <c r="J38" s="605"/>
      <c r="K38" s="605"/>
      <c r="L38" s="605"/>
      <c r="M38" s="605"/>
      <c r="N38" s="605"/>
      <c r="O38" s="605"/>
      <c r="P38" s="605"/>
      <c r="Q38" s="605"/>
      <c r="R38" s="605"/>
      <c r="S38" s="605"/>
      <c r="T38" s="605"/>
      <c r="U38" s="605"/>
      <c r="V38" s="605"/>
      <c r="W38" s="605"/>
      <c r="X38" s="605"/>
      <c r="Y38" s="605"/>
      <c r="Z38" s="605"/>
      <c r="AA38" s="605"/>
      <c r="AB38" s="605"/>
      <c r="AC38" s="605"/>
      <c r="AD38" s="605"/>
      <c r="AE38" s="605"/>
      <c r="AF38" s="605"/>
      <c r="AG38" s="605"/>
      <c r="AH38" s="605"/>
      <c r="AI38" s="605"/>
      <c r="AJ38" s="605"/>
      <c r="AK38" s="605"/>
      <c r="AL38" s="605"/>
    </row>
    <row r="39" spans="1:38" ht="10.5" customHeight="1" x14ac:dyDescent="0.15">
      <c r="A39" s="605"/>
      <c r="B39" s="605"/>
      <c r="C39" s="605"/>
      <c r="D39" s="605"/>
      <c r="E39" s="605"/>
      <c r="F39" s="605"/>
      <c r="G39" s="605"/>
      <c r="H39" s="605"/>
      <c r="I39" s="605"/>
      <c r="J39" s="605"/>
      <c r="K39" s="605"/>
      <c r="L39" s="605"/>
      <c r="M39" s="605"/>
      <c r="N39" s="605"/>
      <c r="O39" s="605"/>
      <c r="P39" s="605"/>
      <c r="Q39" s="605"/>
      <c r="R39" s="605"/>
      <c r="S39" s="605"/>
      <c r="T39" s="605"/>
      <c r="U39" s="605"/>
      <c r="V39" s="605"/>
      <c r="W39" s="605"/>
      <c r="X39" s="605"/>
      <c r="Y39" s="605"/>
      <c r="Z39" s="605"/>
      <c r="AA39" s="605"/>
      <c r="AB39" s="605"/>
      <c r="AC39" s="605"/>
      <c r="AD39" s="605"/>
      <c r="AE39" s="605"/>
      <c r="AF39" s="605"/>
      <c r="AG39" s="605"/>
      <c r="AH39" s="605"/>
      <c r="AI39" s="605"/>
      <c r="AJ39" s="605"/>
      <c r="AK39" s="605"/>
      <c r="AL39" s="605"/>
    </row>
    <row r="40" spans="1:38" s="587" customFormat="1" ht="19.5" customHeight="1" x14ac:dyDescent="0.15">
      <c r="A40" s="584" t="s">
        <v>757</v>
      </c>
      <c r="B40" s="584"/>
      <c r="C40" s="584"/>
      <c r="D40" s="584"/>
      <c r="E40" s="584"/>
      <c r="F40" s="584"/>
      <c r="G40" s="584"/>
      <c r="H40" s="584"/>
      <c r="I40" s="584"/>
      <c r="J40" s="584"/>
      <c r="K40" s="584"/>
      <c r="L40" s="584"/>
      <c r="M40" s="584"/>
      <c r="N40" s="584"/>
      <c r="O40" s="584"/>
      <c r="P40" s="584"/>
      <c r="Q40" s="588"/>
      <c r="R40" s="588"/>
      <c r="S40" s="588"/>
      <c r="T40" s="588"/>
      <c r="U40" s="588"/>
      <c r="V40" s="588"/>
      <c r="W40" s="588"/>
      <c r="X40" s="588"/>
      <c r="Y40" s="588"/>
      <c r="Z40" s="588"/>
      <c r="AA40" s="588"/>
      <c r="AB40" s="588"/>
      <c r="AC40" s="588"/>
      <c r="AD40" s="588"/>
      <c r="AE40" s="588"/>
      <c r="AF40" s="588"/>
      <c r="AG40" s="588"/>
      <c r="AH40" s="588"/>
      <c r="AI40" s="588"/>
      <c r="AJ40" s="588"/>
    </row>
    <row r="41" spans="1:38" s="587" customFormat="1" ht="14.25" x14ac:dyDescent="0.15">
      <c r="A41" s="584"/>
      <c r="B41" s="584"/>
      <c r="C41" s="604"/>
      <c r="D41" s="584"/>
      <c r="E41" s="1058" t="s">
        <v>758</v>
      </c>
      <c r="F41" s="1058"/>
      <c r="G41" s="1058"/>
      <c r="H41" s="1058"/>
      <c r="I41" s="1058"/>
      <c r="J41" s="1058"/>
      <c r="K41" s="1058"/>
      <c r="L41" s="1058"/>
      <c r="M41" s="584"/>
      <c r="N41" s="584"/>
      <c r="O41" s="584"/>
      <c r="P41" s="584"/>
      <c r="Q41" s="588"/>
      <c r="R41" s="588"/>
      <c r="S41" s="588"/>
      <c r="T41" s="588"/>
      <c r="U41" s="588"/>
      <c r="V41" s="588"/>
      <c r="W41" s="588"/>
      <c r="X41" s="588"/>
      <c r="Y41" s="588"/>
      <c r="Z41" s="588"/>
      <c r="AA41" s="588"/>
      <c r="AB41" s="588"/>
      <c r="AC41" s="588"/>
      <c r="AD41" s="588"/>
      <c r="AE41" s="588"/>
      <c r="AF41" s="588"/>
      <c r="AG41" s="588"/>
      <c r="AH41" s="588"/>
      <c r="AI41" s="588"/>
      <c r="AJ41" s="588"/>
    </row>
    <row r="42" spans="1:38" s="587" customFormat="1" ht="12" customHeight="1" x14ac:dyDescent="0.15">
      <c r="A42" s="605"/>
      <c r="B42" s="1050" t="s">
        <v>747</v>
      </c>
      <c r="C42" s="1050"/>
      <c r="D42" s="1050"/>
      <c r="E42" s="1059" t="s">
        <v>759</v>
      </c>
      <c r="F42" s="1060"/>
      <c r="G42" s="1060"/>
      <c r="H42" s="1060"/>
      <c r="I42" s="1060"/>
      <c r="J42" s="1060"/>
      <c r="K42" s="1060"/>
      <c r="L42" s="1061"/>
      <c r="M42" s="1044" t="s">
        <v>749</v>
      </c>
      <c r="N42" s="1044"/>
      <c r="O42" s="1044"/>
      <c r="P42" s="1044"/>
      <c r="Q42" s="1044"/>
      <c r="R42" s="1044"/>
      <c r="S42" s="1044"/>
      <c r="T42" s="1044"/>
      <c r="U42" s="1044" t="s">
        <v>750</v>
      </c>
      <c r="V42" s="1044"/>
      <c r="W42" s="1044"/>
      <c r="X42" s="1044"/>
      <c r="Y42" s="1044"/>
      <c r="Z42" s="1044"/>
      <c r="AA42" s="1044"/>
      <c r="AB42" s="1044" t="s">
        <v>751</v>
      </c>
      <c r="AC42" s="1044"/>
      <c r="AD42" s="1044"/>
      <c r="AE42" s="1044"/>
      <c r="AF42" s="1044"/>
      <c r="AG42" s="1044"/>
      <c r="AH42" s="1044"/>
      <c r="AI42" s="1044"/>
      <c r="AJ42" s="1044"/>
      <c r="AK42" s="605"/>
      <c r="AL42" s="605"/>
    </row>
    <row r="43" spans="1:38" s="587" customFormat="1" ht="12" customHeight="1" x14ac:dyDescent="0.15">
      <c r="A43" s="605"/>
      <c r="B43" s="1050"/>
      <c r="C43" s="1050"/>
      <c r="D43" s="1050"/>
      <c r="E43" s="1062"/>
      <c r="F43" s="1063"/>
      <c r="G43" s="1063"/>
      <c r="H43" s="1063"/>
      <c r="I43" s="1063"/>
      <c r="J43" s="1063"/>
      <c r="K43" s="1063"/>
      <c r="L43" s="1064"/>
      <c r="M43" s="1044"/>
      <c r="N43" s="1044"/>
      <c r="O43" s="1044"/>
      <c r="P43" s="1044"/>
      <c r="Q43" s="1044"/>
      <c r="R43" s="1044"/>
      <c r="S43" s="1044"/>
      <c r="T43" s="1044"/>
      <c r="U43" s="1044"/>
      <c r="V43" s="1044"/>
      <c r="W43" s="1044"/>
      <c r="X43" s="1044"/>
      <c r="Y43" s="1044"/>
      <c r="Z43" s="1044"/>
      <c r="AA43" s="1044"/>
      <c r="AB43" s="1044"/>
      <c r="AC43" s="1044"/>
      <c r="AD43" s="1044"/>
      <c r="AE43" s="1044"/>
      <c r="AF43" s="1044"/>
      <c r="AG43" s="1044"/>
      <c r="AH43" s="1044"/>
      <c r="AI43" s="1044"/>
      <c r="AJ43" s="1044"/>
      <c r="AK43" s="605"/>
      <c r="AL43" s="605"/>
    </row>
    <row r="44" spans="1:38" s="587" customFormat="1" ht="18" customHeight="1" x14ac:dyDescent="0.15">
      <c r="A44" s="605"/>
      <c r="B44" s="1057" t="s">
        <v>755</v>
      </c>
      <c r="C44" s="1057"/>
      <c r="D44" s="1057"/>
      <c r="E44" s="1044"/>
      <c r="F44" s="1044"/>
      <c r="G44" s="1044"/>
      <c r="H44" s="1044"/>
      <c r="I44" s="1044"/>
      <c r="J44" s="1044"/>
      <c r="K44" s="1044"/>
      <c r="L44" s="1044"/>
      <c r="M44" s="1044"/>
      <c r="N44" s="1044"/>
      <c r="O44" s="1044"/>
      <c r="P44" s="1044"/>
      <c r="Q44" s="1044"/>
      <c r="R44" s="1044"/>
      <c r="S44" s="1044"/>
      <c r="T44" s="1044"/>
      <c r="U44" s="1044"/>
      <c r="V44" s="1044"/>
      <c r="W44" s="1044"/>
      <c r="X44" s="1044"/>
      <c r="Y44" s="1044"/>
      <c r="Z44" s="1044"/>
      <c r="AA44" s="1044"/>
      <c r="AB44" s="1044"/>
      <c r="AC44" s="1044"/>
      <c r="AD44" s="1044"/>
      <c r="AE44" s="1044"/>
      <c r="AF44" s="1044"/>
      <c r="AG44" s="1044"/>
      <c r="AH44" s="1044"/>
      <c r="AI44" s="1044"/>
      <c r="AJ44" s="1044"/>
      <c r="AK44" s="605"/>
      <c r="AL44" s="605"/>
    </row>
    <row r="45" spans="1:38" s="587" customFormat="1" ht="10.5" customHeight="1" x14ac:dyDescent="0.15">
      <c r="A45" s="605"/>
      <c r="B45" s="1057"/>
      <c r="C45" s="1057"/>
      <c r="D45" s="1057"/>
      <c r="E45" s="1044"/>
      <c r="F45" s="1044"/>
      <c r="G45" s="1044"/>
      <c r="H45" s="1044"/>
      <c r="I45" s="1044"/>
      <c r="J45" s="1044"/>
      <c r="K45" s="1044"/>
      <c r="L45" s="1044"/>
      <c r="M45" s="1044"/>
      <c r="N45" s="1044"/>
      <c r="O45" s="1044"/>
      <c r="P45" s="1044"/>
      <c r="Q45" s="1044"/>
      <c r="R45" s="1044"/>
      <c r="S45" s="1044"/>
      <c r="T45" s="1044"/>
      <c r="U45" s="1044"/>
      <c r="V45" s="1044"/>
      <c r="W45" s="1044"/>
      <c r="X45" s="1044"/>
      <c r="Y45" s="1044"/>
      <c r="Z45" s="1044"/>
      <c r="AA45" s="1044"/>
      <c r="AB45" s="1044"/>
      <c r="AC45" s="1044"/>
      <c r="AD45" s="1044"/>
      <c r="AE45" s="1044"/>
      <c r="AF45" s="1044"/>
      <c r="AG45" s="1044"/>
      <c r="AH45" s="1044"/>
      <c r="AI45" s="1044"/>
      <c r="AJ45" s="1044"/>
      <c r="AK45" s="605"/>
      <c r="AL45" s="605"/>
    </row>
    <row r="46" spans="1:38" s="587" customFormat="1" ht="18" customHeight="1" x14ac:dyDescent="0.15">
      <c r="A46" s="605"/>
      <c r="B46" s="1057" t="s">
        <v>756</v>
      </c>
      <c r="C46" s="1057"/>
      <c r="D46" s="1057"/>
      <c r="E46" s="1044"/>
      <c r="F46" s="1044"/>
      <c r="G46" s="1044"/>
      <c r="H46" s="1044"/>
      <c r="I46" s="1044"/>
      <c r="J46" s="1044"/>
      <c r="K46" s="1044"/>
      <c r="L46" s="1044"/>
      <c r="M46" s="1044"/>
      <c r="N46" s="1044"/>
      <c r="O46" s="1044"/>
      <c r="P46" s="1044"/>
      <c r="Q46" s="1044"/>
      <c r="R46" s="1044"/>
      <c r="S46" s="1044"/>
      <c r="T46" s="1044"/>
      <c r="U46" s="1044"/>
      <c r="V46" s="1044"/>
      <c r="W46" s="1044"/>
      <c r="X46" s="1044"/>
      <c r="Y46" s="1044"/>
      <c r="Z46" s="1044"/>
      <c r="AA46" s="1044"/>
      <c r="AB46" s="1044"/>
      <c r="AC46" s="1044"/>
      <c r="AD46" s="1044"/>
      <c r="AE46" s="1044"/>
      <c r="AF46" s="1044"/>
      <c r="AG46" s="1044"/>
      <c r="AH46" s="1044"/>
      <c r="AI46" s="1044"/>
      <c r="AJ46" s="1044"/>
      <c r="AK46" s="605"/>
      <c r="AL46" s="605"/>
    </row>
    <row r="47" spans="1:38" s="587" customFormat="1" ht="10.5" customHeight="1" x14ac:dyDescent="0.15">
      <c r="A47" s="605"/>
      <c r="B47" s="1057"/>
      <c r="C47" s="1057"/>
      <c r="D47" s="1057"/>
      <c r="E47" s="1044"/>
      <c r="F47" s="1044"/>
      <c r="G47" s="1044"/>
      <c r="H47" s="1044"/>
      <c r="I47" s="1044"/>
      <c r="J47" s="1044"/>
      <c r="K47" s="1044"/>
      <c r="L47" s="1044"/>
      <c r="M47" s="1044"/>
      <c r="N47" s="1044"/>
      <c r="O47" s="1044"/>
      <c r="P47" s="1044"/>
      <c r="Q47" s="1044"/>
      <c r="R47" s="1044"/>
      <c r="S47" s="1044"/>
      <c r="T47" s="1044"/>
      <c r="U47" s="1044"/>
      <c r="V47" s="1044"/>
      <c r="W47" s="1044"/>
      <c r="X47" s="1044"/>
      <c r="Y47" s="1044"/>
      <c r="Z47" s="1044"/>
      <c r="AA47" s="1044"/>
      <c r="AB47" s="1044"/>
      <c r="AC47" s="1044"/>
      <c r="AD47" s="1044"/>
      <c r="AE47" s="1044"/>
      <c r="AF47" s="1044"/>
      <c r="AG47" s="1044"/>
      <c r="AH47" s="1044"/>
      <c r="AI47" s="1044"/>
      <c r="AJ47" s="1044"/>
      <c r="AK47" s="605"/>
      <c r="AL47" s="605"/>
    </row>
    <row r="48" spans="1:38" ht="10.5" customHeight="1" x14ac:dyDescent="0.15">
      <c r="A48" s="605"/>
      <c r="B48" s="605"/>
      <c r="C48" s="605"/>
      <c r="D48" s="605"/>
      <c r="E48" s="605"/>
      <c r="F48" s="605"/>
      <c r="G48" s="605"/>
      <c r="H48" s="605"/>
      <c r="I48" s="605"/>
      <c r="J48" s="605"/>
      <c r="K48" s="605"/>
      <c r="L48" s="605"/>
      <c r="M48" s="605"/>
      <c r="N48" s="605"/>
      <c r="O48" s="605"/>
      <c r="P48" s="605"/>
      <c r="Q48" s="605"/>
      <c r="R48" s="605"/>
      <c r="S48" s="605"/>
      <c r="T48" s="605"/>
      <c r="U48" s="605"/>
      <c r="V48" s="605"/>
      <c r="W48" s="605"/>
      <c r="X48" s="605"/>
      <c r="Y48" s="605"/>
      <c r="Z48" s="605"/>
      <c r="AA48" s="605"/>
      <c r="AB48" s="605"/>
      <c r="AC48" s="605"/>
      <c r="AD48" s="605"/>
      <c r="AE48" s="605"/>
      <c r="AF48" s="605"/>
      <c r="AG48" s="605"/>
      <c r="AH48" s="605"/>
      <c r="AI48" s="605"/>
      <c r="AJ48" s="605"/>
      <c r="AK48" s="605"/>
      <c r="AL48" s="605"/>
    </row>
    <row r="49" spans="1:38" ht="10.5" customHeight="1" x14ac:dyDescent="0.15">
      <c r="A49" s="605"/>
      <c r="B49" s="605"/>
      <c r="C49" s="605"/>
      <c r="D49" s="605"/>
      <c r="E49" s="605"/>
      <c r="F49" s="605"/>
      <c r="G49" s="605"/>
      <c r="H49" s="605"/>
      <c r="I49" s="605"/>
      <c r="J49" s="605"/>
      <c r="K49" s="605"/>
      <c r="L49" s="605"/>
      <c r="M49" s="605"/>
      <c r="N49" s="605"/>
      <c r="O49" s="605"/>
      <c r="P49" s="605"/>
      <c r="Q49" s="605"/>
      <c r="R49" s="605"/>
      <c r="S49" s="605"/>
      <c r="T49" s="605"/>
      <c r="U49" s="605"/>
      <c r="V49" s="605"/>
      <c r="W49" s="605"/>
      <c r="X49" s="605"/>
      <c r="Y49" s="605"/>
      <c r="Z49" s="605"/>
      <c r="AA49" s="605"/>
      <c r="AB49" s="605"/>
      <c r="AC49" s="605"/>
      <c r="AD49" s="605"/>
      <c r="AE49" s="605"/>
      <c r="AF49" s="605"/>
      <c r="AG49" s="605"/>
      <c r="AH49" s="605"/>
      <c r="AI49" s="605"/>
      <c r="AJ49" s="605"/>
      <c r="AK49" s="605"/>
      <c r="AL49" s="605"/>
    </row>
    <row r="50" spans="1:38" ht="10.5" customHeight="1" x14ac:dyDescent="0.15">
      <c r="A50" s="605"/>
      <c r="B50" s="605"/>
      <c r="C50" s="605"/>
      <c r="D50" s="605"/>
      <c r="E50" s="605"/>
      <c r="F50" s="605"/>
      <c r="G50" s="605"/>
      <c r="H50" s="605"/>
      <c r="I50" s="605"/>
      <c r="J50" s="605"/>
      <c r="K50" s="605"/>
      <c r="L50" s="605"/>
      <c r="M50" s="605"/>
      <c r="N50" s="605"/>
      <c r="O50" s="605"/>
      <c r="P50" s="605"/>
      <c r="Q50" s="605"/>
      <c r="R50" s="605"/>
      <c r="S50" s="605"/>
      <c r="T50" s="605"/>
      <c r="U50" s="605"/>
      <c r="V50" s="605"/>
      <c r="W50" s="605"/>
      <c r="X50" s="605"/>
      <c r="Y50" s="605"/>
      <c r="Z50" s="605"/>
      <c r="AA50" s="605"/>
      <c r="AB50" s="605"/>
      <c r="AC50" s="605"/>
      <c r="AD50" s="605"/>
      <c r="AE50" s="605"/>
      <c r="AF50" s="605"/>
      <c r="AG50" s="605"/>
      <c r="AH50" s="605"/>
      <c r="AI50" s="605"/>
      <c r="AJ50" s="605"/>
      <c r="AK50" s="605"/>
      <c r="AL50" s="605"/>
    </row>
    <row r="51" spans="1:38" s="587" customFormat="1" ht="19.5" customHeight="1" x14ac:dyDescent="0.15">
      <c r="A51" s="584" t="s">
        <v>760</v>
      </c>
      <c r="B51" s="584"/>
      <c r="C51" s="584"/>
      <c r="D51" s="584"/>
      <c r="E51" s="584"/>
      <c r="F51" s="584"/>
      <c r="G51" s="584"/>
      <c r="H51" s="584"/>
      <c r="I51" s="584"/>
      <c r="J51" s="584"/>
      <c r="K51" s="584"/>
      <c r="L51" s="584"/>
      <c r="M51" s="584"/>
      <c r="N51" s="584"/>
      <c r="O51" s="584"/>
      <c r="P51" s="584"/>
      <c r="Q51" s="588"/>
      <c r="R51" s="588"/>
      <c r="S51" s="588"/>
      <c r="T51" s="588"/>
      <c r="U51" s="588"/>
      <c r="V51" s="588"/>
      <c r="W51" s="588"/>
      <c r="X51" s="588"/>
      <c r="Y51" s="588"/>
      <c r="Z51" s="588"/>
      <c r="AA51" s="588"/>
      <c r="AB51" s="588"/>
      <c r="AC51" s="588"/>
      <c r="AD51" s="588"/>
      <c r="AE51" s="588"/>
      <c r="AF51" s="588"/>
      <c r="AG51" s="588"/>
      <c r="AH51" s="588"/>
      <c r="AI51" s="588"/>
      <c r="AJ51" s="588"/>
    </row>
    <row r="52" spans="1:38" s="587" customFormat="1" ht="10.5" customHeight="1" x14ac:dyDescent="0.15">
      <c r="A52" s="584"/>
      <c r="B52" s="584"/>
      <c r="C52" s="584"/>
      <c r="D52" s="584"/>
      <c r="E52" s="584"/>
      <c r="F52" s="584"/>
      <c r="G52" s="584"/>
      <c r="H52" s="584"/>
      <c r="I52" s="584"/>
      <c r="J52" s="584"/>
      <c r="K52" s="584"/>
      <c r="L52" s="584"/>
      <c r="M52" s="584"/>
      <c r="N52" s="584"/>
      <c r="O52" s="584"/>
      <c r="P52" s="584"/>
      <c r="Q52" s="588"/>
      <c r="R52" s="588"/>
      <c r="S52" s="588"/>
      <c r="T52" s="588"/>
      <c r="U52" s="588"/>
      <c r="V52" s="588"/>
      <c r="W52" s="588"/>
      <c r="X52" s="588"/>
      <c r="Y52" s="588"/>
      <c r="Z52" s="588"/>
      <c r="AA52" s="588"/>
      <c r="AB52" s="588"/>
      <c r="AC52" s="588"/>
      <c r="AD52" s="588"/>
      <c r="AE52" s="588"/>
      <c r="AF52" s="588"/>
      <c r="AG52" s="588"/>
      <c r="AH52" s="588"/>
      <c r="AI52" s="588"/>
      <c r="AJ52" s="588"/>
    </row>
    <row r="53" spans="1:38" s="587" customFormat="1" ht="16.5" customHeight="1" x14ac:dyDescent="0.15">
      <c r="A53" s="584"/>
      <c r="B53" s="584" t="s">
        <v>761</v>
      </c>
      <c r="C53" s="604"/>
      <c r="D53" s="584"/>
      <c r="E53" s="606"/>
      <c r="F53" s="606"/>
      <c r="G53" s="606"/>
      <c r="H53" s="606"/>
      <c r="I53" s="606"/>
      <c r="J53" s="606"/>
      <c r="K53" s="606"/>
      <c r="L53" s="606"/>
      <c r="M53" s="584"/>
      <c r="N53" s="584"/>
      <c r="O53" s="584"/>
      <c r="P53" s="584"/>
      <c r="Q53" s="588"/>
      <c r="R53" s="588"/>
      <c r="S53" s="588"/>
      <c r="T53" s="588"/>
      <c r="U53" s="588"/>
      <c r="V53" s="588"/>
      <c r="W53" s="588"/>
      <c r="X53" s="588"/>
      <c r="Y53" s="588"/>
      <c r="Z53" s="588"/>
      <c r="AA53" s="588"/>
      <c r="AB53" s="588"/>
      <c r="AC53" s="588"/>
      <c r="AD53" s="588"/>
      <c r="AE53" s="588"/>
      <c r="AF53" s="588"/>
      <c r="AG53" s="588"/>
      <c r="AH53" s="588"/>
      <c r="AI53" s="588"/>
      <c r="AJ53" s="588"/>
    </row>
    <row r="54" spans="1:38" s="587" customFormat="1" ht="12" customHeight="1" x14ac:dyDescent="0.15">
      <c r="A54" s="605"/>
      <c r="B54" s="1050"/>
      <c r="C54" s="1050"/>
      <c r="D54" s="1050"/>
      <c r="E54" s="1051" t="s">
        <v>747</v>
      </c>
      <c r="F54" s="1052"/>
      <c r="G54" s="1052"/>
      <c r="H54" s="1052"/>
      <c r="I54" s="1052"/>
      <c r="J54" s="1052"/>
      <c r="K54" s="1052"/>
      <c r="L54" s="1053"/>
      <c r="M54" s="1044" t="s">
        <v>752</v>
      </c>
      <c r="N54" s="1044"/>
      <c r="O54" s="1044"/>
      <c r="P54" s="1044"/>
      <c r="Q54" s="1044"/>
      <c r="R54" s="1044"/>
      <c r="S54" s="1044"/>
      <c r="T54" s="1045"/>
      <c r="U54" s="607"/>
      <c r="V54" s="605"/>
      <c r="W54" s="605"/>
      <c r="X54" s="605"/>
      <c r="Y54" s="605"/>
      <c r="Z54" s="605"/>
      <c r="AA54" s="605"/>
      <c r="AB54" s="605"/>
      <c r="AC54" s="605"/>
      <c r="AD54" s="605"/>
      <c r="AE54" s="605"/>
      <c r="AF54" s="605"/>
      <c r="AG54" s="605"/>
      <c r="AH54" s="605"/>
      <c r="AI54" s="605"/>
      <c r="AJ54" s="605"/>
      <c r="AK54" s="605"/>
      <c r="AL54" s="605"/>
    </row>
    <row r="55" spans="1:38" s="587" customFormat="1" ht="12" customHeight="1" x14ac:dyDescent="0.15">
      <c r="A55" s="605"/>
      <c r="B55" s="1050"/>
      <c r="C55" s="1050"/>
      <c r="D55" s="1050"/>
      <c r="E55" s="1054"/>
      <c r="F55" s="1055"/>
      <c r="G55" s="1055"/>
      <c r="H55" s="1055"/>
      <c r="I55" s="1055"/>
      <c r="J55" s="1055"/>
      <c r="K55" s="1055"/>
      <c r="L55" s="1056"/>
      <c r="M55" s="1044"/>
      <c r="N55" s="1044"/>
      <c r="O55" s="1044"/>
      <c r="P55" s="1044"/>
      <c r="Q55" s="1044"/>
      <c r="R55" s="1044"/>
      <c r="S55" s="1044"/>
      <c r="T55" s="1045"/>
      <c r="U55" s="607"/>
      <c r="V55" s="605"/>
      <c r="W55" s="605"/>
      <c r="X55" s="605"/>
      <c r="Y55" s="605"/>
      <c r="Z55" s="605"/>
      <c r="AA55" s="605"/>
      <c r="AB55" s="605"/>
      <c r="AC55" s="605"/>
      <c r="AD55" s="605"/>
      <c r="AE55" s="605"/>
      <c r="AF55" s="605"/>
      <c r="AG55" s="605"/>
      <c r="AH55" s="605"/>
      <c r="AI55" s="605"/>
      <c r="AJ55" s="605"/>
      <c r="AK55" s="605"/>
      <c r="AL55" s="605"/>
    </row>
    <row r="56" spans="1:38" s="587" customFormat="1" ht="18" customHeight="1" x14ac:dyDescent="0.15">
      <c r="A56" s="605"/>
      <c r="B56" s="1038" t="s">
        <v>762</v>
      </c>
      <c r="C56" s="1039"/>
      <c r="D56" s="1040"/>
      <c r="E56" s="1044"/>
      <c r="F56" s="1044"/>
      <c r="G56" s="1044"/>
      <c r="H56" s="1044"/>
      <c r="I56" s="1044"/>
      <c r="J56" s="1044"/>
      <c r="K56" s="1044"/>
      <c r="L56" s="1044"/>
      <c r="M56" s="1044"/>
      <c r="N56" s="1044"/>
      <c r="O56" s="1044"/>
      <c r="P56" s="1044"/>
      <c r="Q56" s="1044"/>
      <c r="R56" s="1044"/>
      <c r="S56" s="1044"/>
      <c r="T56" s="1045"/>
      <c r="U56" s="607"/>
      <c r="V56" s="605"/>
      <c r="W56" s="605"/>
      <c r="X56" s="605"/>
      <c r="Y56" s="605"/>
      <c r="Z56" s="605"/>
      <c r="AA56" s="605"/>
      <c r="AB56" s="605"/>
      <c r="AC56" s="605"/>
      <c r="AD56" s="605"/>
      <c r="AE56" s="605"/>
      <c r="AF56" s="605"/>
      <c r="AG56" s="605"/>
      <c r="AH56" s="605"/>
      <c r="AI56" s="605"/>
      <c r="AJ56" s="605"/>
      <c r="AK56" s="605"/>
      <c r="AL56" s="605"/>
    </row>
    <row r="57" spans="1:38" s="587" customFormat="1" ht="10.5" customHeight="1" x14ac:dyDescent="0.15">
      <c r="A57" s="605"/>
      <c r="B57" s="1041"/>
      <c r="C57" s="1042"/>
      <c r="D57" s="1043"/>
      <c r="E57" s="1044"/>
      <c r="F57" s="1044"/>
      <c r="G57" s="1044"/>
      <c r="H57" s="1044"/>
      <c r="I57" s="1044"/>
      <c r="J57" s="1044"/>
      <c r="K57" s="1044"/>
      <c r="L57" s="1044"/>
      <c r="M57" s="1044"/>
      <c r="N57" s="1044"/>
      <c r="O57" s="1044"/>
      <c r="P57" s="1044"/>
      <c r="Q57" s="1044"/>
      <c r="R57" s="1044"/>
      <c r="S57" s="1044"/>
      <c r="T57" s="1045"/>
      <c r="U57" s="607"/>
      <c r="V57" s="605"/>
      <c r="W57" s="605"/>
      <c r="X57" s="605"/>
      <c r="Y57" s="605"/>
      <c r="Z57" s="605"/>
      <c r="AA57" s="605"/>
      <c r="AB57" s="605"/>
      <c r="AC57" s="605"/>
      <c r="AD57" s="605"/>
      <c r="AE57" s="605"/>
      <c r="AF57" s="605"/>
      <c r="AG57" s="605"/>
      <c r="AH57" s="605"/>
      <c r="AI57" s="605"/>
      <c r="AJ57" s="605"/>
      <c r="AK57" s="605"/>
      <c r="AL57" s="605"/>
    </row>
    <row r="58" spans="1:38" s="587" customFormat="1" ht="18" customHeight="1" x14ac:dyDescent="0.15">
      <c r="A58" s="605"/>
      <c r="B58" s="1038" t="s">
        <v>763</v>
      </c>
      <c r="C58" s="1039"/>
      <c r="D58" s="1040"/>
      <c r="E58" s="1044"/>
      <c r="F58" s="1044"/>
      <c r="G58" s="1044"/>
      <c r="H58" s="1044"/>
      <c r="I58" s="1044"/>
      <c r="J58" s="1044"/>
      <c r="K58" s="1044"/>
      <c r="L58" s="1044"/>
      <c r="M58" s="1044"/>
      <c r="N58" s="1044"/>
      <c r="O58" s="1044"/>
      <c r="P58" s="1044"/>
      <c r="Q58" s="1044"/>
      <c r="R58" s="1044"/>
      <c r="S58" s="1044"/>
      <c r="T58" s="1045"/>
      <c r="U58" s="607"/>
      <c r="V58" s="605"/>
      <c r="W58" s="605"/>
      <c r="X58" s="605"/>
      <c r="Y58" s="605"/>
      <c r="Z58" s="605"/>
      <c r="AA58" s="605"/>
      <c r="AB58" s="605"/>
      <c r="AC58" s="605"/>
      <c r="AD58" s="605"/>
      <c r="AE58" s="605"/>
      <c r="AF58" s="605"/>
      <c r="AG58" s="605"/>
      <c r="AH58" s="605"/>
      <c r="AI58" s="605"/>
      <c r="AJ58" s="605"/>
      <c r="AK58" s="605"/>
      <c r="AL58" s="605"/>
    </row>
    <row r="59" spans="1:38" s="587" customFormat="1" ht="10.5" customHeight="1" x14ac:dyDescent="0.15">
      <c r="A59" s="605"/>
      <c r="B59" s="1041"/>
      <c r="C59" s="1042"/>
      <c r="D59" s="1043"/>
      <c r="E59" s="1044"/>
      <c r="F59" s="1044"/>
      <c r="G59" s="1044"/>
      <c r="H59" s="1044"/>
      <c r="I59" s="1044"/>
      <c r="J59" s="1044"/>
      <c r="K59" s="1044"/>
      <c r="L59" s="1044"/>
      <c r="M59" s="1044"/>
      <c r="N59" s="1044"/>
      <c r="O59" s="1044"/>
      <c r="P59" s="1044"/>
      <c r="Q59" s="1044"/>
      <c r="R59" s="1044"/>
      <c r="S59" s="1044"/>
      <c r="T59" s="1045"/>
      <c r="U59" s="607"/>
      <c r="V59" s="605"/>
      <c r="W59" s="605"/>
      <c r="X59" s="605"/>
      <c r="Y59" s="605"/>
      <c r="Z59" s="605"/>
      <c r="AA59" s="605"/>
      <c r="AB59" s="605"/>
      <c r="AC59" s="605"/>
      <c r="AD59" s="605"/>
      <c r="AE59" s="605"/>
      <c r="AF59" s="605"/>
      <c r="AG59" s="605"/>
      <c r="AH59" s="605"/>
      <c r="AI59" s="605"/>
      <c r="AJ59" s="605"/>
      <c r="AK59" s="605"/>
      <c r="AL59" s="605"/>
    </row>
    <row r="60" spans="1:38" ht="16.5" customHeight="1" x14ac:dyDescent="0.15">
      <c r="A60" s="605"/>
      <c r="B60" s="605"/>
      <c r="C60" s="605"/>
      <c r="D60" s="605"/>
      <c r="E60" s="605"/>
      <c r="F60" s="605"/>
      <c r="G60" s="605"/>
      <c r="H60" s="605"/>
      <c r="I60" s="605"/>
      <c r="J60" s="605"/>
      <c r="K60" s="605"/>
      <c r="L60" s="605"/>
      <c r="M60" s="605"/>
      <c r="N60" s="605"/>
      <c r="O60" s="605"/>
      <c r="P60" s="605"/>
      <c r="Q60" s="605"/>
      <c r="R60" s="605"/>
      <c r="S60" s="605"/>
      <c r="T60" s="605"/>
      <c r="U60" s="605"/>
      <c r="V60" s="605"/>
      <c r="W60" s="605"/>
      <c r="X60" s="605"/>
      <c r="Y60" s="605"/>
      <c r="Z60" s="605"/>
      <c r="AA60" s="605"/>
      <c r="AB60" s="605"/>
      <c r="AC60" s="605"/>
      <c r="AD60" s="106" t="s">
        <v>195</v>
      </c>
      <c r="AE60" s="106" t="s">
        <v>196</v>
      </c>
      <c r="AF60" s="106" t="s">
        <v>197</v>
      </c>
      <c r="AG60" s="605"/>
      <c r="AH60" s="605"/>
      <c r="AI60" s="605"/>
      <c r="AJ60" s="605"/>
      <c r="AK60" s="605"/>
      <c r="AL60" s="605"/>
    </row>
    <row r="61" spans="1:38" ht="20.100000000000001" customHeight="1" x14ac:dyDescent="0.15">
      <c r="A61" s="605"/>
      <c r="B61" s="1046" t="s">
        <v>764</v>
      </c>
      <c r="C61" s="1047"/>
      <c r="D61" s="1047"/>
      <c r="E61" s="1047"/>
      <c r="F61" s="1047"/>
      <c r="G61" s="1047"/>
      <c r="H61" s="1047"/>
      <c r="I61" s="1047"/>
      <c r="J61" s="1047"/>
      <c r="K61" s="1047"/>
      <c r="L61" s="1047"/>
      <c r="M61" s="1047"/>
      <c r="N61" s="1047"/>
      <c r="O61" s="1047"/>
      <c r="P61" s="1047"/>
      <c r="Q61" s="1047"/>
      <c r="R61" s="1047"/>
      <c r="S61" s="1047"/>
      <c r="T61" s="1047"/>
      <c r="U61" s="1048"/>
      <c r="V61" s="1048"/>
      <c r="W61" s="1048"/>
      <c r="X61" s="1048"/>
      <c r="Y61" s="1048"/>
      <c r="Z61" s="1048"/>
      <c r="AA61" s="1049"/>
      <c r="AB61" s="608"/>
      <c r="AC61" s="609"/>
      <c r="AD61" s="574" t="s">
        <v>7</v>
      </c>
      <c r="AE61" s="574" t="s">
        <v>196</v>
      </c>
      <c r="AF61" s="574" t="s">
        <v>7</v>
      </c>
      <c r="AG61" s="609"/>
      <c r="AH61" s="609"/>
      <c r="AI61" s="610"/>
      <c r="AK61" s="605"/>
      <c r="AL61" s="605"/>
    </row>
    <row r="62" spans="1:38" ht="10.5" customHeight="1" x14ac:dyDescent="0.15">
      <c r="A62" s="605"/>
      <c r="B62" s="605"/>
      <c r="C62" s="605"/>
      <c r="D62" s="605"/>
      <c r="E62" s="605"/>
      <c r="F62" s="605"/>
      <c r="G62" s="605"/>
      <c r="H62" s="605"/>
      <c r="I62" s="605"/>
      <c r="J62" s="605"/>
      <c r="K62" s="605"/>
      <c r="L62" s="605"/>
      <c r="M62" s="605"/>
      <c r="N62" s="605"/>
      <c r="O62" s="605"/>
      <c r="P62" s="605"/>
      <c r="Q62" s="605"/>
      <c r="R62" s="605"/>
      <c r="S62" s="605"/>
      <c r="T62" s="605"/>
      <c r="U62" s="605"/>
      <c r="V62" s="605"/>
      <c r="W62" s="605"/>
      <c r="X62" s="605"/>
      <c r="Y62" s="605"/>
      <c r="Z62" s="605"/>
      <c r="AA62" s="605"/>
      <c r="AB62" s="605"/>
      <c r="AC62" s="605"/>
      <c r="AD62" s="605"/>
      <c r="AE62" s="605"/>
      <c r="AF62" s="605"/>
      <c r="AG62" s="605"/>
      <c r="AH62" s="605"/>
      <c r="AI62" s="605"/>
      <c r="AJ62" s="605"/>
      <c r="AK62" s="605"/>
      <c r="AL62" s="605"/>
    </row>
    <row r="63" spans="1:38" ht="10.5" customHeight="1" x14ac:dyDescent="0.15">
      <c r="A63" s="605"/>
      <c r="B63" s="605"/>
      <c r="C63" s="605"/>
      <c r="D63" s="605"/>
      <c r="E63" s="605"/>
      <c r="F63" s="605"/>
      <c r="G63" s="605"/>
      <c r="H63" s="605"/>
      <c r="I63" s="605"/>
      <c r="J63" s="605"/>
      <c r="K63" s="605"/>
      <c r="L63" s="605"/>
      <c r="M63" s="605"/>
      <c r="N63" s="605"/>
      <c r="O63" s="605"/>
      <c r="P63" s="605"/>
      <c r="Q63" s="605"/>
      <c r="R63" s="605"/>
      <c r="S63" s="605"/>
      <c r="T63" s="605"/>
      <c r="U63" s="605"/>
      <c r="V63" s="605"/>
      <c r="W63" s="605"/>
      <c r="X63" s="605"/>
      <c r="Y63" s="605"/>
      <c r="Z63" s="605"/>
      <c r="AA63" s="605"/>
      <c r="AB63" s="605"/>
      <c r="AC63" s="605"/>
      <c r="AD63" s="605"/>
      <c r="AE63" s="605"/>
      <c r="AF63" s="605"/>
      <c r="AG63" s="605"/>
      <c r="AH63" s="605"/>
      <c r="AI63" s="605"/>
      <c r="AJ63" s="605"/>
      <c r="AK63" s="605"/>
      <c r="AL63" s="605"/>
    </row>
    <row r="64" spans="1:38" ht="20.100000000000001" customHeight="1" x14ac:dyDescent="0.15">
      <c r="A64" s="611" t="s">
        <v>765</v>
      </c>
      <c r="B64" s="605"/>
      <c r="C64" s="605"/>
      <c r="D64" s="605"/>
      <c r="E64" s="605"/>
      <c r="F64" s="605"/>
      <c r="G64" s="605"/>
      <c r="H64" s="605"/>
      <c r="I64" s="605"/>
      <c r="J64" s="605"/>
      <c r="K64" s="605"/>
      <c r="L64" s="605"/>
      <c r="M64" s="605"/>
      <c r="N64" s="605"/>
      <c r="O64" s="605"/>
      <c r="P64" s="605"/>
      <c r="Q64" s="605"/>
      <c r="R64" s="605"/>
      <c r="S64" s="605"/>
      <c r="T64" s="605"/>
      <c r="U64" s="605"/>
      <c r="V64" s="605"/>
      <c r="W64" s="605"/>
      <c r="X64" s="605"/>
      <c r="Y64" s="605"/>
      <c r="Z64" s="605"/>
      <c r="AA64" s="605"/>
      <c r="AB64" s="605"/>
      <c r="AC64" s="605"/>
      <c r="AD64" s="605"/>
      <c r="AE64" s="605"/>
      <c r="AF64" s="605"/>
      <c r="AG64" s="605"/>
      <c r="AH64" s="605"/>
      <c r="AI64" s="605"/>
      <c r="AJ64" s="605"/>
      <c r="AK64" s="605"/>
      <c r="AL64" s="605"/>
    </row>
    <row r="65" spans="1:38" ht="10.5" customHeight="1" x14ac:dyDescent="0.15">
      <c r="A65" s="605"/>
      <c r="B65" s="605"/>
      <c r="C65" s="605"/>
      <c r="D65" s="605"/>
      <c r="E65" s="605"/>
      <c r="F65" s="605"/>
      <c r="G65" s="605"/>
      <c r="H65" s="605"/>
      <c r="I65" s="605"/>
      <c r="J65" s="605"/>
      <c r="K65" s="605"/>
      <c r="L65" s="605"/>
      <c r="M65" s="605"/>
      <c r="N65" s="605"/>
      <c r="O65" s="605"/>
      <c r="P65" s="605"/>
      <c r="Q65" s="605"/>
      <c r="R65" s="605"/>
      <c r="S65" s="605"/>
      <c r="T65" s="605"/>
      <c r="U65" s="605"/>
      <c r="V65" s="605"/>
      <c r="W65" s="605"/>
      <c r="X65" s="605"/>
      <c r="Y65" s="605"/>
      <c r="Z65" s="605"/>
      <c r="AA65" s="605"/>
      <c r="AB65" s="605"/>
      <c r="AC65" s="605"/>
      <c r="AD65" s="605"/>
      <c r="AE65" s="605"/>
      <c r="AF65" s="605"/>
      <c r="AG65" s="605"/>
      <c r="AH65" s="605"/>
      <c r="AI65" s="605"/>
      <c r="AJ65" s="605"/>
      <c r="AK65" s="605"/>
      <c r="AL65" s="605"/>
    </row>
    <row r="67" spans="1:38" ht="20.100000000000001" customHeight="1" x14ac:dyDescent="0.15">
      <c r="A67" s="605"/>
      <c r="B67" s="605"/>
      <c r="C67" s="605"/>
      <c r="D67" s="605"/>
      <c r="E67" s="605"/>
      <c r="F67" s="605"/>
      <c r="G67" s="605"/>
      <c r="H67" s="605"/>
      <c r="I67" s="605"/>
      <c r="J67" s="605"/>
      <c r="K67" s="605"/>
      <c r="L67" s="605"/>
      <c r="M67" s="605"/>
      <c r="N67" s="605"/>
      <c r="O67" s="605"/>
      <c r="P67" s="605"/>
      <c r="Q67" s="605"/>
      <c r="R67" s="605"/>
      <c r="S67" s="605"/>
      <c r="T67" s="605"/>
      <c r="U67" s="605"/>
      <c r="V67" s="605"/>
      <c r="W67" s="605"/>
      <c r="X67" s="605"/>
      <c r="Y67" s="605"/>
      <c r="Z67" s="605"/>
      <c r="AA67" s="605"/>
      <c r="AB67" s="605"/>
      <c r="AC67" s="605"/>
      <c r="AD67" s="605"/>
      <c r="AE67" s="605"/>
      <c r="AF67" s="605"/>
      <c r="AG67" s="605"/>
      <c r="AH67" s="605"/>
      <c r="AI67" s="605"/>
      <c r="AJ67" s="605"/>
      <c r="AK67" s="605"/>
      <c r="AL67" s="605"/>
    </row>
    <row r="68" spans="1:38" ht="20.100000000000001" customHeight="1" x14ac:dyDescent="0.15">
      <c r="A68" s="605"/>
      <c r="B68" s="605"/>
      <c r="C68" s="605"/>
      <c r="D68" s="605"/>
      <c r="E68" s="605"/>
      <c r="F68" s="605"/>
      <c r="G68" s="605"/>
      <c r="H68" s="605"/>
      <c r="I68" s="605"/>
      <c r="J68" s="605"/>
      <c r="K68" s="605"/>
      <c r="L68" s="605"/>
      <c r="M68" s="605"/>
      <c r="N68" s="605"/>
      <c r="O68" s="605"/>
      <c r="P68" s="605"/>
      <c r="Q68" s="605"/>
      <c r="R68" s="605"/>
      <c r="S68" s="605"/>
      <c r="T68" s="605"/>
      <c r="U68" s="605"/>
      <c r="V68" s="605"/>
      <c r="W68" s="605"/>
      <c r="X68" s="605"/>
      <c r="Y68" s="605"/>
      <c r="Z68" s="605"/>
      <c r="AA68" s="605"/>
      <c r="AB68" s="605"/>
      <c r="AC68" s="605"/>
      <c r="AD68" s="605"/>
      <c r="AE68" s="605"/>
      <c r="AF68" s="605"/>
      <c r="AG68" s="605"/>
      <c r="AH68" s="605"/>
      <c r="AI68" s="605"/>
      <c r="AJ68" s="605"/>
      <c r="AK68" s="605"/>
      <c r="AL68" s="605"/>
    </row>
    <row r="69" spans="1:38" ht="20.100000000000001" customHeight="1" x14ac:dyDescent="0.15">
      <c r="A69" s="605"/>
      <c r="B69" s="605"/>
      <c r="C69" s="605"/>
      <c r="D69" s="605"/>
      <c r="E69" s="605"/>
      <c r="F69" s="605"/>
      <c r="G69" s="605"/>
      <c r="H69" s="605"/>
      <c r="I69" s="605"/>
      <c r="J69" s="605"/>
      <c r="K69" s="605"/>
      <c r="L69" s="605"/>
      <c r="M69" s="605"/>
      <c r="N69" s="605"/>
      <c r="O69" s="605"/>
      <c r="P69" s="605"/>
      <c r="Q69" s="605"/>
      <c r="R69" s="605"/>
      <c r="S69" s="605"/>
      <c r="T69" s="605"/>
      <c r="U69" s="605"/>
      <c r="V69" s="605"/>
      <c r="W69" s="605"/>
      <c r="X69" s="605"/>
      <c r="Y69" s="605"/>
      <c r="Z69" s="605"/>
      <c r="AA69" s="605"/>
      <c r="AB69" s="605"/>
      <c r="AC69" s="605"/>
      <c r="AD69" s="605"/>
      <c r="AE69" s="605"/>
      <c r="AF69" s="605"/>
      <c r="AG69" s="605"/>
      <c r="AH69" s="605"/>
      <c r="AI69" s="605"/>
      <c r="AJ69" s="605"/>
      <c r="AK69" s="605"/>
      <c r="AL69" s="605"/>
    </row>
    <row r="70" spans="1:38" ht="20.100000000000001" customHeight="1" x14ac:dyDescent="0.15">
      <c r="A70" s="605"/>
      <c r="B70" s="605"/>
      <c r="C70" s="605"/>
      <c r="D70" s="605"/>
      <c r="E70" s="605"/>
      <c r="F70" s="605"/>
      <c r="G70" s="605"/>
      <c r="H70" s="605"/>
      <c r="I70" s="605"/>
      <c r="J70" s="605"/>
      <c r="K70" s="605"/>
      <c r="L70" s="605"/>
      <c r="M70" s="605"/>
      <c r="N70" s="605"/>
      <c r="O70" s="605"/>
      <c r="P70" s="605"/>
      <c r="Q70" s="605"/>
      <c r="R70" s="605"/>
      <c r="S70" s="605"/>
      <c r="T70" s="605"/>
      <c r="U70" s="605"/>
      <c r="V70" s="605"/>
      <c r="W70" s="605"/>
      <c r="X70" s="605"/>
      <c r="Y70" s="605"/>
      <c r="Z70" s="605"/>
      <c r="AA70" s="605"/>
      <c r="AB70" s="605"/>
      <c r="AC70" s="605"/>
      <c r="AD70" s="605"/>
      <c r="AE70" s="605"/>
      <c r="AF70" s="605"/>
      <c r="AG70" s="605"/>
      <c r="AH70" s="605"/>
      <c r="AI70" s="605"/>
      <c r="AJ70" s="605"/>
      <c r="AK70" s="605"/>
      <c r="AL70" s="605"/>
    </row>
    <row r="71" spans="1:38" ht="20.100000000000001" customHeight="1" x14ac:dyDescent="0.15">
      <c r="A71" s="605"/>
      <c r="B71" s="605"/>
      <c r="C71" s="605"/>
      <c r="D71" s="605"/>
      <c r="E71" s="605"/>
      <c r="F71" s="605"/>
      <c r="G71" s="605"/>
      <c r="H71" s="605"/>
      <c r="I71" s="605"/>
      <c r="J71" s="605"/>
      <c r="K71" s="605"/>
      <c r="L71" s="605"/>
      <c r="M71" s="605"/>
      <c r="N71" s="605"/>
      <c r="O71" s="605"/>
      <c r="P71" s="605"/>
      <c r="Q71" s="605"/>
      <c r="R71" s="605"/>
      <c r="S71" s="605"/>
      <c r="T71" s="605"/>
      <c r="U71" s="605"/>
      <c r="V71" s="605"/>
      <c r="W71" s="605"/>
      <c r="X71" s="605"/>
      <c r="Y71" s="605"/>
      <c r="Z71" s="605"/>
      <c r="AA71" s="605"/>
      <c r="AB71" s="605"/>
      <c r="AC71" s="605"/>
      <c r="AD71" s="605"/>
      <c r="AE71" s="605"/>
      <c r="AF71" s="605"/>
      <c r="AG71" s="605"/>
      <c r="AH71" s="605"/>
      <c r="AI71" s="605"/>
      <c r="AJ71" s="605"/>
      <c r="AK71" s="605"/>
      <c r="AL71" s="605"/>
    </row>
    <row r="72" spans="1:38" ht="20.100000000000001" customHeight="1" x14ac:dyDescent="0.15"/>
    <row r="73" spans="1:38" ht="20.100000000000001" customHeight="1" x14ac:dyDescent="0.15"/>
  </sheetData>
  <mergeCells count="71">
    <mergeCell ref="B9:H9"/>
    <mergeCell ref="I9:R9"/>
    <mergeCell ref="S9:X9"/>
    <mergeCell ref="Y9:AI9"/>
    <mergeCell ref="X12:AB12"/>
    <mergeCell ref="AC12:AI12"/>
    <mergeCell ref="S2:X2"/>
    <mergeCell ref="Y2:AJ2"/>
    <mergeCell ref="R6:AI6"/>
    <mergeCell ref="E21:L21"/>
    <mergeCell ref="B12:E12"/>
    <mergeCell ref="F12:K12"/>
    <mergeCell ref="L12:R12"/>
    <mergeCell ref="S12:W12"/>
    <mergeCell ref="L13:R13"/>
    <mergeCell ref="S13:W13"/>
    <mergeCell ref="AH13:AI13"/>
    <mergeCell ref="L14:R14"/>
    <mergeCell ref="S14:W14"/>
    <mergeCell ref="AB31:AJ32"/>
    <mergeCell ref="B22:D23"/>
    <mergeCell ref="E22:L23"/>
    <mergeCell ref="M22:T23"/>
    <mergeCell ref="U22:AA23"/>
    <mergeCell ref="AB22:AJ23"/>
    <mergeCell ref="B24:D25"/>
    <mergeCell ref="E24:L25"/>
    <mergeCell ref="M24:T25"/>
    <mergeCell ref="U24:AA25"/>
    <mergeCell ref="AB24:AJ25"/>
    <mergeCell ref="E30:L30"/>
    <mergeCell ref="B31:D32"/>
    <mergeCell ref="E31:L32"/>
    <mergeCell ref="M31:T32"/>
    <mergeCell ref="U31:AA32"/>
    <mergeCell ref="AB42:AJ43"/>
    <mergeCell ref="B33:D34"/>
    <mergeCell ref="E33:L34"/>
    <mergeCell ref="M33:T34"/>
    <mergeCell ref="U33:AA34"/>
    <mergeCell ref="AB33:AJ34"/>
    <mergeCell ref="B35:D36"/>
    <mergeCell ref="E35:L36"/>
    <mergeCell ref="M35:T36"/>
    <mergeCell ref="U35:AA36"/>
    <mergeCell ref="AB35:AJ36"/>
    <mergeCell ref="E41:L41"/>
    <mergeCell ref="B42:D43"/>
    <mergeCell ref="E42:L43"/>
    <mergeCell ref="M42:T43"/>
    <mergeCell ref="U42:AA43"/>
    <mergeCell ref="B46:D47"/>
    <mergeCell ref="E46:L47"/>
    <mergeCell ref="M46:T47"/>
    <mergeCell ref="U46:AA47"/>
    <mergeCell ref="AB46:AJ47"/>
    <mergeCell ref="B44:D45"/>
    <mergeCell ref="E44:L45"/>
    <mergeCell ref="M44:T45"/>
    <mergeCell ref="U44:AA45"/>
    <mergeCell ref="AB44:AJ45"/>
    <mergeCell ref="B58:D59"/>
    <mergeCell ref="E58:L59"/>
    <mergeCell ref="M58:T59"/>
    <mergeCell ref="B61:AA61"/>
    <mergeCell ref="B54:D55"/>
    <mergeCell ref="E54:L55"/>
    <mergeCell ref="M54:T55"/>
    <mergeCell ref="B56:D57"/>
    <mergeCell ref="E56:L57"/>
    <mergeCell ref="M56:T57"/>
  </mergeCells>
  <phoneticPr fontId="3"/>
  <dataValidations count="1">
    <dataValidation type="list" allowBlank="1" showInputMessage="1" showErrorMessage="1" sqref="AD61 AF61" xr:uid="{3CD62385-7D83-4681-9D2E-1FBDB407BBED}">
      <formula1>"□,■"</formula1>
    </dataValidation>
  </dataValidations>
  <pageMargins left="0.94488188976377963" right="0.35433070866141736" top="0.59055118110236227" bottom="0.39370078740157483" header="0.51181102362204722" footer="0.51181102362204722"/>
  <pageSetup paperSize="9" scale="84" orientation="portrait" r:id="rId1"/>
  <headerFooter alignWithMargins="0"/>
  <rowBreaks count="1" manualBreakCount="1">
    <brk id="64" max="36" man="1"/>
  </rowBreaks>
  <colBreaks count="1" manualBreakCount="1">
    <brk id="37"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EC20C-3643-40EC-8828-D386C1AC7352}">
  <dimension ref="A1:AF34"/>
  <sheetViews>
    <sheetView view="pageBreakPreview" zoomScale="90" zoomScaleNormal="100" zoomScaleSheetLayoutView="90" workbookViewId="0">
      <selection activeCell="AP6" sqref="AP6:AQ6"/>
    </sheetView>
  </sheetViews>
  <sheetFormatPr defaultColWidth="3.125" defaultRowHeight="18" customHeight="1" x14ac:dyDescent="0.15"/>
  <cols>
    <col min="1" max="32" width="3" customWidth="1"/>
  </cols>
  <sheetData>
    <row r="1" spans="1:32" ht="18" customHeight="1" thickBot="1" x14ac:dyDescent="0.2">
      <c r="A1" s="583"/>
      <c r="B1" s="584" t="s">
        <v>766</v>
      </c>
      <c r="C1" s="583"/>
      <c r="D1" s="583"/>
      <c r="E1" s="583"/>
      <c r="F1" s="583"/>
      <c r="G1" s="583"/>
      <c r="H1" s="583"/>
      <c r="I1" s="583"/>
      <c r="J1" s="583"/>
      <c r="K1" s="583"/>
      <c r="L1" s="583"/>
      <c r="M1" s="583"/>
      <c r="N1" s="583"/>
      <c r="O1" s="583"/>
      <c r="P1" s="583"/>
      <c r="Q1" s="583"/>
      <c r="R1" s="583"/>
      <c r="S1" s="583"/>
      <c r="T1" s="583"/>
      <c r="U1" s="583"/>
      <c r="V1" s="583"/>
      <c r="W1" s="583"/>
      <c r="X1" s="583"/>
      <c r="Y1" s="583"/>
      <c r="Z1" s="583"/>
      <c r="AA1" s="583"/>
      <c r="AB1" s="583"/>
      <c r="AC1" s="583"/>
      <c r="AD1" s="583"/>
      <c r="AE1" s="583"/>
      <c r="AF1" s="583"/>
    </row>
    <row r="2" spans="1:32" ht="28.5" customHeight="1" thickBot="1" x14ac:dyDescent="0.2">
      <c r="A2" s="583"/>
      <c r="B2" s="584"/>
      <c r="C2" s="583"/>
      <c r="D2" s="583"/>
      <c r="E2" s="583"/>
      <c r="F2" s="583"/>
      <c r="G2" s="583"/>
      <c r="H2" s="583"/>
      <c r="I2" s="583"/>
      <c r="J2" s="583"/>
      <c r="K2" s="583"/>
      <c r="L2" s="583"/>
      <c r="M2" s="583"/>
      <c r="N2" s="1079" t="s">
        <v>563</v>
      </c>
      <c r="O2" s="1080"/>
      <c r="P2" s="1080"/>
      <c r="Q2" s="1080"/>
      <c r="R2" s="1080"/>
      <c r="S2" s="1081"/>
      <c r="T2" s="1082"/>
      <c r="U2" s="1080"/>
      <c r="V2" s="1080"/>
      <c r="W2" s="1080"/>
      <c r="X2" s="1080"/>
      <c r="Y2" s="1080"/>
      <c r="Z2" s="1080"/>
      <c r="AA2" s="1080"/>
      <c r="AB2" s="1080"/>
      <c r="AC2" s="1080"/>
      <c r="AD2" s="1080"/>
      <c r="AE2" s="1092"/>
    </row>
    <row r="3" spans="1:32" ht="10.5" customHeight="1" x14ac:dyDescent="0.15">
      <c r="A3" s="584"/>
      <c r="B3" s="584"/>
      <c r="C3" s="584"/>
      <c r="D3" s="584"/>
      <c r="E3" s="584"/>
      <c r="F3" s="584"/>
      <c r="G3" s="584"/>
      <c r="H3" s="584"/>
      <c r="I3" s="584"/>
      <c r="J3" s="584"/>
      <c r="K3" s="584"/>
      <c r="L3" s="584"/>
      <c r="M3" s="584"/>
      <c r="N3" s="584"/>
      <c r="O3" s="584"/>
      <c r="P3" s="584"/>
      <c r="Q3" s="584"/>
      <c r="R3" s="584"/>
      <c r="S3" s="584"/>
      <c r="T3" s="584"/>
      <c r="U3" s="584"/>
      <c r="V3" s="584"/>
      <c r="W3" s="584"/>
      <c r="X3" s="584"/>
      <c r="Y3" s="584"/>
      <c r="Z3" s="584"/>
      <c r="AA3" s="584"/>
      <c r="AB3" s="584"/>
      <c r="AC3" s="584"/>
      <c r="AD3" s="584"/>
      <c r="AE3" s="584"/>
      <c r="AF3" s="584"/>
    </row>
    <row r="4" spans="1:32" ht="26.25" customHeight="1" x14ac:dyDescent="0.15">
      <c r="A4" s="584" t="s">
        <v>767</v>
      </c>
      <c r="B4" s="584"/>
      <c r="C4" s="584"/>
      <c r="D4" s="584"/>
      <c r="E4" s="584"/>
      <c r="F4" s="584"/>
      <c r="G4" s="584"/>
      <c r="H4" s="584"/>
      <c r="I4" s="584"/>
      <c r="J4" s="584"/>
      <c r="K4" s="584"/>
      <c r="L4" s="584"/>
      <c r="M4" s="584"/>
      <c r="N4" s="584"/>
      <c r="O4" s="584"/>
      <c r="P4" s="584"/>
      <c r="Q4" s="588"/>
      <c r="R4" s="588"/>
      <c r="S4" s="588"/>
      <c r="T4" s="588"/>
      <c r="U4" s="588"/>
      <c r="V4" s="588"/>
      <c r="W4" s="588"/>
      <c r="X4" s="588"/>
      <c r="Y4" s="588"/>
      <c r="Z4" s="588"/>
      <c r="AA4" s="588"/>
      <c r="AB4" s="588"/>
      <c r="AC4" s="588"/>
      <c r="AD4" s="588"/>
      <c r="AE4" s="588"/>
      <c r="AF4" s="588"/>
    </row>
    <row r="5" spans="1:32" ht="10.5" customHeight="1" x14ac:dyDescent="0.15">
      <c r="A5" s="584"/>
      <c r="B5" s="584"/>
      <c r="C5" s="584"/>
      <c r="D5" s="584"/>
      <c r="E5" s="584"/>
      <c r="F5" s="584"/>
      <c r="G5" s="584"/>
      <c r="H5" s="584"/>
      <c r="I5" s="584"/>
      <c r="J5" s="584"/>
      <c r="K5" s="584"/>
      <c r="L5" s="584"/>
      <c r="M5" s="584"/>
      <c r="N5" s="584"/>
      <c r="O5" s="584"/>
      <c r="P5" s="584"/>
      <c r="Q5" s="588"/>
      <c r="R5" s="588"/>
      <c r="S5" s="588"/>
      <c r="T5" s="588"/>
      <c r="U5" s="588"/>
      <c r="V5" s="588"/>
      <c r="W5" s="588"/>
      <c r="X5" s="588"/>
      <c r="Y5" s="588"/>
      <c r="Z5" s="588"/>
      <c r="AA5" s="588"/>
      <c r="AB5" s="588"/>
      <c r="AC5" s="588"/>
      <c r="AD5" s="588"/>
      <c r="AE5" s="588"/>
      <c r="AF5" s="588"/>
    </row>
    <row r="6" spans="1:32" ht="26.25" customHeight="1" x14ac:dyDescent="0.15">
      <c r="A6" s="584"/>
      <c r="B6" s="588" t="s">
        <v>768</v>
      </c>
      <c r="C6" s="604"/>
      <c r="D6" s="584"/>
      <c r="E6" s="606"/>
      <c r="F6" s="606"/>
      <c r="G6" s="606"/>
      <c r="H6" s="606"/>
      <c r="I6" s="606"/>
      <c r="J6" s="606"/>
      <c r="K6" s="606"/>
      <c r="L6" s="606"/>
      <c r="M6" s="584"/>
      <c r="N6" s="584"/>
      <c r="O6" s="584"/>
      <c r="P6" s="584"/>
      <c r="Q6" s="588"/>
      <c r="R6" s="588"/>
      <c r="S6" s="588"/>
      <c r="T6" s="588"/>
      <c r="U6" s="588"/>
      <c r="V6" s="588"/>
      <c r="W6" s="588"/>
      <c r="X6" s="588"/>
      <c r="Y6" s="588"/>
      <c r="Z6" s="588"/>
      <c r="AA6" s="588"/>
      <c r="AB6" s="588"/>
      <c r="AC6" s="588"/>
      <c r="AD6" s="588"/>
      <c r="AE6" s="588"/>
      <c r="AF6" s="588"/>
    </row>
    <row r="7" spans="1:32" ht="15" customHeight="1" x14ac:dyDescent="0.15">
      <c r="A7" s="584"/>
      <c r="B7" s="1090"/>
      <c r="C7" s="1090"/>
      <c r="D7" s="1090"/>
      <c r="E7" s="1090"/>
      <c r="F7" s="1090"/>
      <c r="G7" s="1090"/>
      <c r="H7" s="1090"/>
      <c r="I7" s="1090"/>
      <c r="J7" s="1090"/>
      <c r="K7" s="1090"/>
      <c r="L7" s="1090"/>
      <c r="M7" s="1091" t="s">
        <v>100</v>
      </c>
      <c r="N7" s="1091"/>
      <c r="O7" s="1091"/>
      <c r="P7" s="1091"/>
      <c r="Q7" s="1091"/>
      <c r="R7" s="1091"/>
      <c r="S7" s="1091"/>
      <c r="T7" s="1091"/>
      <c r="U7" s="612"/>
      <c r="V7" s="584"/>
      <c r="W7" s="584"/>
      <c r="X7" s="584"/>
      <c r="Y7" s="584"/>
      <c r="Z7" s="584"/>
      <c r="AA7" s="584"/>
      <c r="AB7" s="584"/>
      <c r="AC7" s="584"/>
      <c r="AD7" s="584"/>
      <c r="AE7" s="584"/>
      <c r="AF7" s="584"/>
    </row>
    <row r="8" spans="1:32" ht="15" customHeight="1" x14ac:dyDescent="0.15">
      <c r="A8" s="584"/>
      <c r="B8" s="1090"/>
      <c r="C8" s="1090"/>
      <c r="D8" s="1090"/>
      <c r="E8" s="1090"/>
      <c r="F8" s="1090"/>
      <c r="G8" s="1090"/>
      <c r="H8" s="1090"/>
      <c r="I8" s="1090"/>
      <c r="J8" s="1090"/>
      <c r="K8" s="1090"/>
      <c r="L8" s="1090"/>
      <c r="M8" s="1091"/>
      <c r="N8" s="1091"/>
      <c r="O8" s="1091"/>
      <c r="P8" s="1091"/>
      <c r="Q8" s="1091"/>
      <c r="R8" s="1091"/>
      <c r="S8" s="1091"/>
      <c r="T8" s="1091"/>
      <c r="U8" s="612"/>
      <c r="V8" s="584"/>
      <c r="W8" s="584"/>
      <c r="X8" s="584"/>
      <c r="Y8" s="584"/>
      <c r="Z8" s="584"/>
      <c r="AA8" s="584"/>
      <c r="AB8" s="584"/>
      <c r="AC8" s="584"/>
      <c r="AD8" s="584"/>
      <c r="AE8" s="584"/>
      <c r="AF8" s="584"/>
    </row>
    <row r="9" spans="1:32" ht="26.25" customHeight="1" x14ac:dyDescent="0.15">
      <c r="A9" s="584"/>
      <c r="B9" s="1090" t="s">
        <v>769</v>
      </c>
      <c r="C9" s="1090"/>
      <c r="D9" s="1090"/>
      <c r="E9" s="1090"/>
      <c r="F9" s="1090"/>
      <c r="G9" s="1090"/>
      <c r="H9" s="1090"/>
      <c r="I9" s="1090"/>
      <c r="J9" s="1090"/>
      <c r="K9" s="1090"/>
      <c r="L9" s="1090"/>
      <c r="M9" s="1091"/>
      <c r="N9" s="1091"/>
      <c r="O9" s="1091"/>
      <c r="P9" s="1091"/>
      <c r="Q9" s="1091"/>
      <c r="R9" s="1091"/>
      <c r="S9" s="1091"/>
      <c r="T9" s="1091"/>
      <c r="U9" s="612"/>
      <c r="V9" s="584"/>
      <c r="W9" s="584"/>
      <c r="X9" s="584"/>
      <c r="Y9" s="584"/>
      <c r="Z9" s="584"/>
      <c r="AA9" s="584"/>
      <c r="AB9" s="584"/>
      <c r="AC9" s="584"/>
      <c r="AD9" s="584"/>
      <c r="AE9" s="584"/>
      <c r="AF9" s="584"/>
    </row>
    <row r="10" spans="1:32" ht="26.25" customHeight="1" x14ac:dyDescent="0.15">
      <c r="A10" s="584"/>
      <c r="B10" s="1090"/>
      <c r="C10" s="1090"/>
      <c r="D10" s="1090"/>
      <c r="E10" s="1090"/>
      <c r="F10" s="1090"/>
      <c r="G10" s="1090"/>
      <c r="H10" s="1090"/>
      <c r="I10" s="1090"/>
      <c r="J10" s="1090"/>
      <c r="K10" s="1090"/>
      <c r="L10" s="1090"/>
      <c r="M10" s="1091"/>
      <c r="N10" s="1091"/>
      <c r="O10" s="1091"/>
      <c r="P10" s="1091"/>
      <c r="Q10" s="1091"/>
      <c r="R10" s="1091"/>
      <c r="S10" s="1091"/>
      <c r="T10" s="1091"/>
      <c r="U10" s="612"/>
      <c r="V10" s="584"/>
      <c r="W10" s="584"/>
      <c r="X10" s="584"/>
      <c r="Y10" s="584"/>
      <c r="Z10" s="584"/>
      <c r="AA10" s="584"/>
      <c r="AB10" s="584"/>
      <c r="AC10" s="584"/>
      <c r="AD10" s="584"/>
      <c r="AE10" s="584"/>
      <c r="AF10" s="584"/>
    </row>
    <row r="11" spans="1:32" ht="18" customHeight="1" x14ac:dyDescent="0.15">
      <c r="A11" s="584"/>
      <c r="B11" s="584"/>
      <c r="C11" s="584"/>
      <c r="D11" s="584"/>
      <c r="E11" s="584"/>
      <c r="F11" s="584"/>
      <c r="G11" s="584"/>
      <c r="H11" s="584"/>
      <c r="I11" s="584"/>
      <c r="J11" s="584"/>
      <c r="K11" s="584"/>
      <c r="L11" s="584"/>
      <c r="M11" s="584"/>
      <c r="N11" s="584"/>
      <c r="O11" s="584"/>
      <c r="P11" s="584"/>
      <c r="Q11" s="588"/>
      <c r="R11" s="588"/>
      <c r="S11" s="588"/>
      <c r="T11" s="588"/>
      <c r="U11" s="588"/>
      <c r="V11" s="588"/>
      <c r="W11" s="588"/>
      <c r="X11" s="588"/>
      <c r="Y11" s="588"/>
      <c r="Z11" s="588"/>
      <c r="AA11" s="588"/>
      <c r="AB11" s="588"/>
      <c r="AC11" s="588"/>
      <c r="AD11" s="588"/>
      <c r="AE11" s="588"/>
      <c r="AF11" s="588"/>
    </row>
    <row r="12" spans="1:32" ht="26.25" customHeight="1" x14ac:dyDescent="0.15">
      <c r="A12" s="584"/>
      <c r="B12" s="588" t="s">
        <v>770</v>
      </c>
      <c r="C12" s="604"/>
      <c r="D12" s="584"/>
      <c r="E12" s="606"/>
      <c r="F12" s="606"/>
      <c r="G12" s="606"/>
      <c r="H12" s="606"/>
      <c r="I12" s="606"/>
      <c r="J12" s="606"/>
      <c r="K12" s="606"/>
      <c r="L12" s="606"/>
      <c r="M12" s="584"/>
      <c r="N12" s="584"/>
      <c r="O12" s="584"/>
      <c r="P12" s="584"/>
      <c r="Q12" s="588"/>
      <c r="R12" s="588"/>
      <c r="S12" s="588"/>
      <c r="T12" s="588"/>
      <c r="U12" s="588"/>
      <c r="V12" s="588"/>
      <c r="W12" s="588"/>
      <c r="X12" s="588"/>
      <c r="Y12" s="588"/>
      <c r="Z12" s="588"/>
      <c r="AA12" s="588"/>
      <c r="AB12" s="588"/>
      <c r="AC12" s="588"/>
      <c r="AD12" s="588"/>
      <c r="AE12" s="588"/>
      <c r="AF12" s="588"/>
    </row>
    <row r="13" spans="1:32" ht="15" customHeight="1" x14ac:dyDescent="0.15">
      <c r="A13" s="584"/>
      <c r="B13" s="1090" t="s">
        <v>771</v>
      </c>
      <c r="C13" s="1090"/>
      <c r="D13" s="1090"/>
      <c r="E13" s="1090"/>
      <c r="F13" s="1090"/>
      <c r="G13" s="1090"/>
      <c r="H13" s="1090"/>
      <c r="I13" s="1090"/>
      <c r="J13" s="1090"/>
      <c r="K13" s="1090"/>
      <c r="L13" s="1090"/>
      <c r="M13" s="1091" t="s">
        <v>100</v>
      </c>
      <c r="N13" s="1091"/>
      <c r="O13" s="1091"/>
      <c r="P13" s="1091"/>
      <c r="Q13" s="1091"/>
      <c r="R13" s="1091"/>
      <c r="S13" s="1091"/>
      <c r="T13" s="1091"/>
      <c r="U13" s="612"/>
      <c r="V13" s="584"/>
      <c r="W13" s="584"/>
      <c r="X13" s="584"/>
      <c r="Y13" s="584"/>
      <c r="Z13" s="584"/>
      <c r="AA13" s="584"/>
      <c r="AB13" s="584"/>
      <c r="AC13" s="584"/>
      <c r="AD13" s="584"/>
      <c r="AE13" s="584"/>
      <c r="AF13" s="584"/>
    </row>
    <row r="14" spans="1:32" ht="15" customHeight="1" x14ac:dyDescent="0.15">
      <c r="A14" s="584"/>
      <c r="B14" s="1090"/>
      <c r="C14" s="1090"/>
      <c r="D14" s="1090"/>
      <c r="E14" s="1090"/>
      <c r="F14" s="1090"/>
      <c r="G14" s="1090"/>
      <c r="H14" s="1090"/>
      <c r="I14" s="1090"/>
      <c r="J14" s="1090"/>
      <c r="K14" s="1090"/>
      <c r="L14" s="1090"/>
      <c r="M14" s="1091"/>
      <c r="N14" s="1091"/>
      <c r="O14" s="1091"/>
      <c r="P14" s="1091"/>
      <c r="Q14" s="1091"/>
      <c r="R14" s="1091"/>
      <c r="S14" s="1091"/>
      <c r="T14" s="1091"/>
      <c r="U14" s="612"/>
      <c r="V14" s="584"/>
      <c r="W14" s="584"/>
      <c r="X14" s="584"/>
      <c r="Y14" s="584"/>
      <c r="Z14" s="584"/>
      <c r="AA14" s="584"/>
      <c r="AB14" s="584"/>
      <c r="AC14" s="584"/>
      <c r="AD14" s="584"/>
      <c r="AE14" s="584"/>
      <c r="AF14" s="584"/>
    </row>
    <row r="15" spans="1:32" ht="26.25" customHeight="1" x14ac:dyDescent="0.15">
      <c r="A15" s="584"/>
      <c r="B15" s="1090"/>
      <c r="C15" s="1090"/>
      <c r="D15" s="1090"/>
      <c r="E15" s="1090"/>
      <c r="F15" s="1090"/>
      <c r="G15" s="1090"/>
      <c r="H15" s="1090"/>
      <c r="I15" s="1090"/>
      <c r="J15" s="1090"/>
      <c r="K15" s="1090"/>
      <c r="L15" s="1090"/>
      <c r="M15" s="1050"/>
      <c r="N15" s="1050"/>
      <c r="O15" s="1050"/>
      <c r="P15" s="1050"/>
      <c r="Q15" s="1050"/>
      <c r="R15" s="1050"/>
      <c r="S15" s="1050"/>
      <c r="T15" s="1050"/>
      <c r="U15" s="612"/>
      <c r="V15" s="584"/>
      <c r="W15" s="584"/>
      <c r="X15" s="584"/>
      <c r="Y15" s="584"/>
      <c r="Z15" s="584"/>
      <c r="AA15" s="584"/>
      <c r="AB15" s="584"/>
      <c r="AC15" s="584"/>
      <c r="AD15" s="584"/>
      <c r="AE15" s="584"/>
      <c r="AF15" s="584"/>
    </row>
    <row r="16" spans="1:32" ht="26.25" customHeight="1" x14ac:dyDescent="0.15">
      <c r="A16" s="584"/>
      <c r="B16" s="1050"/>
      <c r="C16" s="1050"/>
      <c r="D16" s="1050"/>
      <c r="E16" s="1050"/>
      <c r="F16" s="1050"/>
      <c r="G16" s="1050"/>
      <c r="H16" s="1050"/>
      <c r="I16" s="1050"/>
      <c r="J16" s="1050"/>
      <c r="K16" s="1050"/>
      <c r="L16" s="1050"/>
      <c r="M16" s="1050"/>
      <c r="N16" s="1050"/>
      <c r="O16" s="1050"/>
      <c r="P16" s="1050"/>
      <c r="Q16" s="1050"/>
      <c r="R16" s="1050"/>
      <c r="S16" s="1050"/>
      <c r="T16" s="1050"/>
      <c r="U16" s="612"/>
      <c r="V16" s="584"/>
      <c r="W16" s="584"/>
      <c r="X16" s="584"/>
      <c r="Y16" s="584"/>
      <c r="Z16" s="584"/>
      <c r="AA16" s="584"/>
      <c r="AB16" s="584"/>
      <c r="AC16" s="584"/>
      <c r="AD16" s="584"/>
      <c r="AE16" s="584"/>
      <c r="AF16" s="584"/>
    </row>
    <row r="17" spans="1:32" ht="18" customHeight="1" x14ac:dyDescent="0.15">
      <c r="A17" s="584"/>
      <c r="B17" s="584"/>
      <c r="C17" s="584"/>
      <c r="D17" s="584"/>
      <c r="E17" s="584"/>
      <c r="F17" s="584"/>
      <c r="G17" s="584"/>
      <c r="H17" s="584"/>
      <c r="I17" s="584"/>
      <c r="J17" s="584"/>
      <c r="K17" s="584"/>
      <c r="L17" s="584"/>
      <c r="M17" s="584"/>
      <c r="N17" s="584"/>
      <c r="O17" s="584"/>
      <c r="P17" s="584"/>
      <c r="Q17" s="584"/>
      <c r="R17" s="584"/>
      <c r="S17" s="584"/>
      <c r="T17" s="584"/>
      <c r="U17" s="584"/>
      <c r="V17" s="584"/>
      <c r="W17" s="584"/>
      <c r="X17" s="584"/>
      <c r="Y17" s="584"/>
      <c r="Z17" s="584"/>
      <c r="AA17" s="584"/>
      <c r="AB17" s="584"/>
      <c r="AC17" s="584"/>
      <c r="AD17" s="584"/>
      <c r="AE17" s="584"/>
      <c r="AF17" s="584"/>
    </row>
    <row r="18" spans="1:32" ht="18" customHeight="1" x14ac:dyDescent="0.15">
      <c r="A18" s="584"/>
      <c r="B18" s="584"/>
      <c r="C18" s="584"/>
      <c r="D18" s="584"/>
      <c r="E18" s="584"/>
      <c r="F18" s="584"/>
      <c r="G18" s="584"/>
      <c r="H18" s="584"/>
      <c r="I18" s="584"/>
      <c r="J18" s="584"/>
      <c r="K18" s="584"/>
      <c r="L18" s="584"/>
      <c r="M18" s="584"/>
      <c r="N18" s="584"/>
      <c r="O18" s="584"/>
      <c r="P18" s="584"/>
      <c r="Q18" s="584"/>
      <c r="R18" s="584"/>
      <c r="S18" s="584"/>
      <c r="T18" s="584"/>
      <c r="U18" s="584"/>
      <c r="V18" s="584"/>
      <c r="W18" s="584"/>
      <c r="X18" s="584"/>
      <c r="Y18" s="584"/>
      <c r="Z18" s="584"/>
      <c r="AA18" s="584"/>
      <c r="AB18" s="584"/>
      <c r="AC18" s="584"/>
      <c r="AD18" s="584"/>
      <c r="AE18" s="584"/>
      <c r="AF18" s="584"/>
    </row>
    <row r="19" spans="1:32" ht="26.25" customHeight="1" x14ac:dyDescent="0.15">
      <c r="A19" s="584" t="s">
        <v>772</v>
      </c>
      <c r="B19" s="584"/>
      <c r="C19" s="584"/>
      <c r="D19" s="584"/>
      <c r="E19" s="584"/>
      <c r="F19" s="584"/>
      <c r="G19" s="584"/>
      <c r="H19" s="584"/>
      <c r="I19" s="584"/>
      <c r="J19" s="584"/>
      <c r="K19" s="584"/>
      <c r="L19" s="584"/>
      <c r="M19" s="584"/>
      <c r="N19" s="584"/>
      <c r="O19" s="584"/>
      <c r="P19" s="584"/>
      <c r="Q19" s="588"/>
      <c r="R19" s="588"/>
      <c r="S19" s="588"/>
      <c r="T19" s="588"/>
      <c r="U19" s="588"/>
      <c r="V19" s="588"/>
      <c r="W19" s="588"/>
      <c r="X19" s="588"/>
      <c r="Y19" s="588"/>
      <c r="Z19" s="588"/>
      <c r="AA19" s="588"/>
      <c r="AB19" s="588"/>
      <c r="AC19" s="588"/>
      <c r="AD19" s="588"/>
      <c r="AE19" s="588"/>
      <c r="AF19" s="588"/>
    </row>
    <row r="20" spans="1:32" ht="10.5" customHeight="1" x14ac:dyDescent="0.15">
      <c r="A20" s="584"/>
      <c r="B20" s="584"/>
      <c r="C20" s="584"/>
      <c r="D20" s="584"/>
      <c r="E20" s="584"/>
      <c r="F20" s="584"/>
      <c r="G20" s="584"/>
      <c r="H20" s="584"/>
      <c r="I20" s="584"/>
      <c r="J20" s="584"/>
      <c r="K20" s="584"/>
      <c r="L20" s="584"/>
      <c r="M20" s="584"/>
      <c r="N20" s="584"/>
      <c r="O20" s="584"/>
      <c r="P20" s="584"/>
      <c r="Q20" s="588"/>
      <c r="R20" s="588"/>
      <c r="S20" s="588"/>
      <c r="T20" s="588"/>
      <c r="U20" s="588"/>
      <c r="V20" s="588"/>
      <c r="W20" s="588"/>
      <c r="X20" s="588"/>
      <c r="Y20" s="588"/>
      <c r="Z20" s="588"/>
      <c r="AA20" s="588"/>
      <c r="AB20" s="588"/>
      <c r="AC20" s="588"/>
      <c r="AD20" s="588"/>
      <c r="AE20" s="588"/>
      <c r="AF20" s="588"/>
    </row>
    <row r="21" spans="1:32" ht="26.25" customHeight="1" x14ac:dyDescent="0.15">
      <c r="A21" s="584"/>
      <c r="B21" s="588" t="s">
        <v>773</v>
      </c>
      <c r="C21" s="604"/>
      <c r="D21" s="584"/>
      <c r="E21" s="606"/>
      <c r="F21" s="606"/>
      <c r="G21" s="606"/>
      <c r="H21" s="606"/>
      <c r="I21" s="606"/>
      <c r="J21" s="606"/>
      <c r="K21" s="606"/>
      <c r="L21" s="606"/>
      <c r="M21" s="584"/>
      <c r="N21" s="584"/>
      <c r="O21" s="584"/>
      <c r="P21" s="584"/>
      <c r="Q21" s="588"/>
      <c r="R21" s="588"/>
      <c r="S21" s="588"/>
      <c r="T21" s="588"/>
      <c r="U21" s="588"/>
      <c r="V21" s="588"/>
      <c r="W21" s="588"/>
      <c r="X21" s="588"/>
      <c r="Y21" s="588"/>
      <c r="Z21" s="588"/>
      <c r="AA21" s="588"/>
      <c r="AB21" s="588"/>
      <c r="AC21" s="588"/>
      <c r="AD21" s="588"/>
      <c r="AE21" s="588"/>
      <c r="AF21" s="588"/>
    </row>
    <row r="22" spans="1:32" ht="15" customHeight="1" x14ac:dyDescent="0.15">
      <c r="A22" s="584"/>
      <c r="B22" s="1090"/>
      <c r="C22" s="1090"/>
      <c r="D22" s="1090"/>
      <c r="E22" s="1090"/>
      <c r="F22" s="1090"/>
      <c r="G22" s="1090"/>
      <c r="H22" s="1090"/>
      <c r="I22" s="1090"/>
      <c r="J22" s="1090"/>
      <c r="K22" s="1090"/>
      <c r="L22" s="1090"/>
      <c r="M22" s="1091" t="s">
        <v>100</v>
      </c>
      <c r="N22" s="1091"/>
      <c r="O22" s="1091"/>
      <c r="P22" s="1091"/>
      <c r="Q22" s="1091"/>
      <c r="R22" s="1091"/>
      <c r="S22" s="1091"/>
      <c r="T22" s="1091"/>
      <c r="U22" s="612"/>
      <c r="V22" s="584"/>
      <c r="W22" s="584"/>
      <c r="X22" s="584"/>
      <c r="Y22" s="584"/>
      <c r="Z22" s="584"/>
      <c r="AA22" s="584"/>
      <c r="AB22" s="584"/>
      <c r="AC22" s="584"/>
      <c r="AD22" s="584"/>
      <c r="AE22" s="584"/>
      <c r="AF22" s="584"/>
    </row>
    <row r="23" spans="1:32" ht="15" customHeight="1" x14ac:dyDescent="0.15">
      <c r="A23" s="584"/>
      <c r="B23" s="1090"/>
      <c r="C23" s="1090"/>
      <c r="D23" s="1090"/>
      <c r="E23" s="1090"/>
      <c r="F23" s="1090"/>
      <c r="G23" s="1090"/>
      <c r="H23" s="1090"/>
      <c r="I23" s="1090"/>
      <c r="J23" s="1090"/>
      <c r="K23" s="1090"/>
      <c r="L23" s="1090"/>
      <c r="M23" s="1091"/>
      <c r="N23" s="1091"/>
      <c r="O23" s="1091"/>
      <c r="P23" s="1091"/>
      <c r="Q23" s="1091"/>
      <c r="R23" s="1091"/>
      <c r="S23" s="1091"/>
      <c r="T23" s="1091"/>
      <c r="U23" s="612"/>
      <c r="V23" s="584"/>
      <c r="W23" s="584"/>
      <c r="X23" s="584"/>
      <c r="Y23" s="584"/>
      <c r="Z23" s="584"/>
      <c r="AA23" s="584"/>
      <c r="AB23" s="584"/>
      <c r="AC23" s="584"/>
      <c r="AD23" s="584"/>
      <c r="AE23" s="584"/>
      <c r="AF23" s="584"/>
    </row>
    <row r="24" spans="1:32" ht="15" customHeight="1" x14ac:dyDescent="0.15">
      <c r="A24" s="584"/>
      <c r="B24" s="1090" t="s">
        <v>774</v>
      </c>
      <c r="C24" s="1090"/>
      <c r="D24" s="1090"/>
      <c r="E24" s="1090"/>
      <c r="F24" s="1090"/>
      <c r="G24" s="1090"/>
      <c r="H24" s="1090"/>
      <c r="I24" s="1090"/>
      <c r="J24" s="1090"/>
      <c r="K24" s="1090"/>
      <c r="L24" s="1090"/>
      <c r="M24" s="1091"/>
      <c r="N24" s="1091"/>
      <c r="O24" s="1091"/>
      <c r="P24" s="1091"/>
      <c r="Q24" s="1091"/>
      <c r="R24" s="1091"/>
      <c r="S24" s="1091"/>
      <c r="T24" s="1091"/>
      <c r="U24" s="612"/>
      <c r="V24" s="584"/>
      <c r="W24" s="584"/>
      <c r="X24" s="584"/>
      <c r="Y24" s="584"/>
      <c r="Z24" s="584"/>
      <c r="AA24" s="584"/>
      <c r="AB24" s="584"/>
      <c r="AC24" s="584"/>
      <c r="AD24" s="584"/>
      <c r="AE24" s="584"/>
      <c r="AF24" s="584"/>
    </row>
    <row r="25" spans="1:32" ht="15" customHeight="1" x14ac:dyDescent="0.15">
      <c r="A25" s="584"/>
      <c r="B25" s="1090"/>
      <c r="C25" s="1090"/>
      <c r="D25" s="1090"/>
      <c r="E25" s="1090"/>
      <c r="F25" s="1090"/>
      <c r="G25" s="1090"/>
      <c r="H25" s="1090"/>
      <c r="I25" s="1090"/>
      <c r="J25" s="1090"/>
      <c r="K25" s="1090"/>
      <c r="L25" s="1090"/>
      <c r="M25" s="1091"/>
      <c r="N25" s="1091"/>
      <c r="O25" s="1091"/>
      <c r="P25" s="1091"/>
      <c r="Q25" s="1091"/>
      <c r="R25" s="1091"/>
      <c r="S25" s="1091"/>
      <c r="T25" s="1091"/>
      <c r="U25" s="612"/>
      <c r="V25" s="584"/>
      <c r="W25" s="584"/>
      <c r="X25" s="584"/>
      <c r="Y25" s="584"/>
      <c r="Z25" s="584"/>
      <c r="AA25" s="584"/>
      <c r="AB25" s="584"/>
      <c r="AC25" s="584"/>
      <c r="AD25" s="584"/>
      <c r="AE25" s="584"/>
      <c r="AF25" s="584"/>
    </row>
    <row r="26" spans="1:32" ht="18" customHeight="1" x14ac:dyDescent="0.15">
      <c r="A26" s="584"/>
      <c r="B26" s="584"/>
      <c r="C26" s="584"/>
      <c r="D26" s="584"/>
      <c r="E26" s="584"/>
      <c r="F26" s="584"/>
      <c r="G26" s="584"/>
      <c r="H26" s="584"/>
      <c r="I26" s="584"/>
      <c r="J26" s="584"/>
      <c r="K26" s="584"/>
      <c r="L26" s="584"/>
      <c r="M26" s="584"/>
      <c r="N26" s="584"/>
      <c r="O26" s="584"/>
      <c r="P26" s="584"/>
      <c r="Q26" s="588"/>
      <c r="R26" s="588"/>
      <c r="S26" s="588"/>
      <c r="T26" s="588"/>
      <c r="U26" s="588"/>
      <c r="V26" s="588"/>
      <c r="W26" s="588"/>
      <c r="X26" s="588"/>
      <c r="Y26" s="588"/>
      <c r="Z26" s="588"/>
      <c r="AA26" s="588"/>
      <c r="AB26" s="588"/>
      <c r="AC26" s="588"/>
      <c r="AD26" s="588"/>
      <c r="AE26" s="588"/>
      <c r="AF26" s="588"/>
    </row>
    <row r="27" spans="1:32" ht="18" customHeight="1" x14ac:dyDescent="0.15">
      <c r="A27" s="584"/>
      <c r="B27" s="588" t="s">
        <v>775</v>
      </c>
      <c r="C27" s="604"/>
      <c r="D27" s="584"/>
      <c r="E27" s="606"/>
      <c r="F27" s="606"/>
      <c r="G27" s="606"/>
      <c r="H27" s="606"/>
      <c r="I27" s="606"/>
      <c r="J27" s="606"/>
      <c r="K27" s="606"/>
      <c r="L27" s="606"/>
      <c r="M27" s="584"/>
      <c r="N27" s="584"/>
      <c r="O27" s="584"/>
      <c r="P27" s="584"/>
      <c r="Q27" s="588"/>
      <c r="R27" s="588"/>
      <c r="S27" s="588"/>
      <c r="T27" s="588"/>
      <c r="U27" s="588"/>
      <c r="V27" s="588"/>
      <c r="W27" s="588"/>
      <c r="X27" s="588"/>
      <c r="Y27" s="588"/>
      <c r="Z27" s="588"/>
      <c r="AA27" s="588"/>
      <c r="AB27" s="588"/>
      <c r="AC27" s="588"/>
      <c r="AD27" s="588"/>
      <c r="AE27" s="588"/>
      <c r="AF27" s="588"/>
    </row>
    <row r="28" spans="1:32" ht="15" customHeight="1" x14ac:dyDescent="0.15">
      <c r="A28" s="584"/>
      <c r="B28" s="1090" t="s">
        <v>771</v>
      </c>
      <c r="C28" s="1090"/>
      <c r="D28" s="1090"/>
      <c r="E28" s="1090"/>
      <c r="F28" s="1090"/>
      <c r="G28" s="1090"/>
      <c r="H28" s="1090"/>
      <c r="I28" s="1090"/>
      <c r="J28" s="1090"/>
      <c r="K28" s="1090"/>
      <c r="L28" s="1090"/>
      <c r="M28" s="1091" t="s">
        <v>100</v>
      </c>
      <c r="N28" s="1091"/>
      <c r="O28" s="1091"/>
      <c r="P28" s="1091"/>
      <c r="Q28" s="1091"/>
      <c r="R28" s="1091"/>
      <c r="S28" s="1091"/>
      <c r="T28" s="1091"/>
      <c r="U28" s="612"/>
      <c r="V28" s="584"/>
      <c r="W28" s="584"/>
      <c r="X28" s="584"/>
      <c r="Y28" s="584"/>
      <c r="Z28" s="584"/>
      <c r="AA28" s="584"/>
      <c r="AB28" s="584"/>
      <c r="AC28" s="584"/>
      <c r="AD28" s="584"/>
      <c r="AE28" s="584"/>
      <c r="AF28" s="584"/>
    </row>
    <row r="29" spans="1:32" ht="15" customHeight="1" x14ac:dyDescent="0.15">
      <c r="A29" s="584"/>
      <c r="B29" s="1090"/>
      <c r="C29" s="1090"/>
      <c r="D29" s="1090"/>
      <c r="E29" s="1090"/>
      <c r="F29" s="1090"/>
      <c r="G29" s="1090"/>
      <c r="H29" s="1090"/>
      <c r="I29" s="1090"/>
      <c r="J29" s="1090"/>
      <c r="K29" s="1090"/>
      <c r="L29" s="1090"/>
      <c r="M29" s="1091"/>
      <c r="N29" s="1091"/>
      <c r="O29" s="1091"/>
      <c r="P29" s="1091"/>
      <c r="Q29" s="1091"/>
      <c r="R29" s="1091"/>
      <c r="S29" s="1091"/>
      <c r="T29" s="1091"/>
      <c r="U29" s="612"/>
      <c r="V29" s="584"/>
      <c r="W29" s="584"/>
      <c r="X29" s="584"/>
      <c r="Y29" s="584"/>
      <c r="Z29" s="584"/>
      <c r="AA29" s="584"/>
      <c r="AB29" s="584"/>
      <c r="AC29" s="584"/>
      <c r="AD29" s="584"/>
      <c r="AE29" s="584"/>
      <c r="AF29" s="584"/>
    </row>
    <row r="30" spans="1:32" ht="26.25" customHeight="1" x14ac:dyDescent="0.15">
      <c r="A30" s="584"/>
      <c r="B30" s="1090"/>
      <c r="C30" s="1090"/>
      <c r="D30" s="1090"/>
      <c r="E30" s="1090"/>
      <c r="F30" s="1090"/>
      <c r="G30" s="1090"/>
      <c r="H30" s="1090"/>
      <c r="I30" s="1090"/>
      <c r="J30" s="1090"/>
      <c r="K30" s="1090"/>
      <c r="L30" s="1090"/>
      <c r="M30" s="1050"/>
      <c r="N30" s="1050"/>
      <c r="O30" s="1050"/>
      <c r="P30" s="1050"/>
      <c r="Q30" s="1050"/>
      <c r="R30" s="1050"/>
      <c r="S30" s="1050"/>
      <c r="T30" s="1050"/>
      <c r="U30" s="612"/>
      <c r="V30" s="584"/>
      <c r="W30" s="584"/>
      <c r="X30" s="584"/>
      <c r="Y30" s="584"/>
      <c r="Z30" s="584"/>
      <c r="AA30" s="584"/>
      <c r="AB30" s="584"/>
      <c r="AC30" s="584"/>
      <c r="AD30" s="584"/>
      <c r="AE30" s="584"/>
      <c r="AF30" s="584"/>
    </row>
    <row r="31" spans="1:32" ht="26.25" customHeight="1" x14ac:dyDescent="0.15">
      <c r="A31" s="584"/>
      <c r="B31" s="1050"/>
      <c r="C31" s="1050"/>
      <c r="D31" s="1050"/>
      <c r="E31" s="1050"/>
      <c r="F31" s="1050"/>
      <c r="G31" s="1050"/>
      <c r="H31" s="1050"/>
      <c r="I31" s="1050"/>
      <c r="J31" s="1050"/>
      <c r="K31" s="1050"/>
      <c r="L31" s="1050"/>
      <c r="M31" s="1050"/>
      <c r="N31" s="1050"/>
      <c r="O31" s="1050"/>
      <c r="P31" s="1050"/>
      <c r="Q31" s="1050"/>
      <c r="R31" s="1050"/>
      <c r="S31" s="1050"/>
      <c r="T31" s="1050"/>
      <c r="U31" s="612"/>
      <c r="V31" s="584"/>
      <c r="W31" s="584"/>
      <c r="X31" s="584"/>
      <c r="Y31" s="584"/>
      <c r="Z31" s="584"/>
      <c r="AA31" s="584"/>
      <c r="AB31" s="584"/>
      <c r="AC31" s="584"/>
      <c r="AD31" s="584"/>
      <c r="AE31" s="584"/>
      <c r="AF31" s="584"/>
    </row>
    <row r="32" spans="1:32" ht="10.5" customHeight="1" x14ac:dyDescent="0.15">
      <c r="A32" s="584"/>
      <c r="B32" s="584"/>
      <c r="C32" s="584"/>
      <c r="D32" s="584"/>
      <c r="E32" s="584"/>
      <c r="F32" s="584"/>
      <c r="G32" s="584"/>
      <c r="H32" s="584"/>
      <c r="I32" s="584"/>
      <c r="J32" s="584"/>
      <c r="K32" s="584"/>
      <c r="L32" s="584"/>
      <c r="M32" s="584"/>
      <c r="N32" s="584"/>
      <c r="O32" s="584"/>
      <c r="P32" s="584"/>
      <c r="Q32" s="584"/>
      <c r="R32" s="584"/>
      <c r="S32" s="584"/>
      <c r="T32" s="584"/>
      <c r="U32" s="584"/>
      <c r="V32" s="584"/>
      <c r="W32" s="584"/>
      <c r="X32" s="584"/>
      <c r="Y32" s="584"/>
      <c r="Z32" s="584"/>
      <c r="AA32" s="584"/>
      <c r="AB32" s="584"/>
      <c r="AC32" s="584"/>
      <c r="AD32" s="584"/>
      <c r="AE32" s="584"/>
      <c r="AF32" s="584"/>
    </row>
    <row r="33" spans="1:32" ht="10.5" customHeight="1" x14ac:dyDescent="0.15">
      <c r="A33" s="584"/>
      <c r="B33" s="584"/>
      <c r="C33" s="584"/>
      <c r="D33" s="584"/>
      <c r="E33" s="584"/>
      <c r="F33" s="584"/>
      <c r="G33" s="584"/>
      <c r="H33" s="584"/>
      <c r="I33" s="584"/>
      <c r="J33" s="584"/>
      <c r="K33" s="584"/>
      <c r="L33" s="584"/>
      <c r="M33" s="584"/>
      <c r="N33" s="584"/>
      <c r="O33" s="584"/>
      <c r="P33" s="584"/>
      <c r="Q33" s="584"/>
      <c r="R33" s="584"/>
      <c r="S33" s="584"/>
      <c r="T33" s="584"/>
      <c r="U33" s="584"/>
      <c r="V33" s="584"/>
      <c r="W33" s="584"/>
      <c r="X33" s="584"/>
      <c r="Y33" s="584"/>
      <c r="Z33" s="584"/>
      <c r="AA33" s="584"/>
      <c r="AB33" s="584"/>
      <c r="AC33" s="584"/>
      <c r="AD33" s="584"/>
      <c r="AE33" s="584"/>
      <c r="AF33" s="584"/>
    </row>
    <row r="34" spans="1:32" ht="18" customHeight="1" x14ac:dyDescent="0.15">
      <c r="A34" s="611" t="s">
        <v>776</v>
      </c>
      <c r="B34" s="584"/>
      <c r="C34" s="584"/>
      <c r="D34" s="584"/>
      <c r="E34" s="584"/>
      <c r="F34" s="584"/>
      <c r="G34" s="584"/>
      <c r="H34" s="584"/>
      <c r="I34" s="584"/>
      <c r="J34" s="584"/>
      <c r="K34" s="584"/>
      <c r="L34" s="584"/>
      <c r="M34" s="584"/>
      <c r="N34" s="584"/>
      <c r="O34" s="584"/>
      <c r="P34" s="584"/>
      <c r="Q34" s="584"/>
      <c r="R34" s="584"/>
      <c r="S34" s="584"/>
      <c r="T34" s="584"/>
      <c r="U34" s="584"/>
      <c r="V34" s="584"/>
      <c r="W34" s="584"/>
      <c r="X34" s="584"/>
      <c r="Y34" s="584"/>
      <c r="Z34" s="584"/>
      <c r="AA34" s="584"/>
      <c r="AB34" s="584"/>
      <c r="AC34" s="584"/>
      <c r="AD34" s="584"/>
      <c r="AE34" s="584"/>
      <c r="AF34" s="584"/>
    </row>
  </sheetData>
  <mergeCells count="22">
    <mergeCell ref="N2:S2"/>
    <mergeCell ref="T2:AE2"/>
    <mergeCell ref="B7:L8"/>
    <mergeCell ref="M7:T8"/>
    <mergeCell ref="B9:L10"/>
    <mergeCell ref="M9:T10"/>
    <mergeCell ref="B13:L14"/>
    <mergeCell ref="M13:T14"/>
    <mergeCell ref="B15:L15"/>
    <mergeCell ref="M15:T15"/>
    <mergeCell ref="B16:L16"/>
    <mergeCell ref="M16:T16"/>
    <mergeCell ref="B30:L30"/>
    <mergeCell ref="M30:T30"/>
    <mergeCell ref="B31:L31"/>
    <mergeCell ref="M31:T31"/>
    <mergeCell ref="B22:L23"/>
    <mergeCell ref="M22:T23"/>
    <mergeCell ref="B24:L25"/>
    <mergeCell ref="M24:T25"/>
    <mergeCell ref="B28:L29"/>
    <mergeCell ref="M28:T29"/>
  </mergeCells>
  <phoneticPr fontId="3"/>
  <pageMargins left="0.64" right="0.2"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18</vt:i4>
      </vt:variant>
      <vt:variant>
        <vt:lpstr>名前付き一覧</vt:lpstr>
      </vt:variant>
      <vt:variant>
        <vt:i4>14</vt:i4>
      </vt:variant>
    </vt:vector>
  </HeadingPairs>
  <TitlesOfParts>
    <vt:vector size="32" baseType="lpstr">
      <vt:lpstr>必要書類一覧</vt:lpstr>
      <vt:lpstr>届出書</vt:lpstr>
      <vt:lpstr>★別紙１</vt:lpstr>
      <vt:lpstr>別紙２</vt:lpstr>
      <vt:lpstr>別紙３</vt:lpstr>
      <vt:lpstr>別紙４</vt:lpstr>
      <vt:lpstr>別紙５</vt:lpstr>
      <vt:lpstr>別紙６</vt:lpstr>
      <vt:lpstr>別紙7</vt:lpstr>
      <vt:lpstr>別紙8</vt:lpstr>
      <vt:lpstr>別紙9</vt:lpstr>
      <vt:lpstr>別紙10</vt:lpstr>
      <vt:lpstr>別紙11-1</vt:lpstr>
      <vt:lpstr>別紙11-2</vt:lpstr>
      <vt:lpstr>別紙12</vt:lpstr>
      <vt:lpstr>別紙12-1(Ⅰ・Ⅱ）</vt:lpstr>
      <vt:lpstr>別紙12-2（Ⅲ）</vt:lpstr>
      <vt:lpstr>別紙●24</vt:lpstr>
      <vt:lpstr>届出書!Print_Area</vt:lpstr>
      <vt:lpstr>必要書類一覧!Print_Area</vt:lpstr>
      <vt:lpstr>別紙10!Print_Area</vt:lpstr>
      <vt:lpstr>'別紙11-1'!Print_Area</vt:lpstr>
      <vt:lpstr>別紙12!Print_Area</vt:lpstr>
      <vt:lpstr>'別紙12-1(Ⅰ・Ⅱ）'!Print_Area</vt:lpstr>
      <vt:lpstr>別紙２!Print_Area</vt:lpstr>
      <vt:lpstr>別紙４!Print_Area</vt:lpstr>
      <vt:lpstr>別紙５!Print_Area</vt:lpstr>
      <vt:lpstr>別紙６!Print_Area</vt:lpstr>
      <vt:lpstr>別紙7!Print_Area</vt:lpstr>
      <vt:lpstr>別紙8!Print_Area</vt:lpstr>
      <vt:lpstr>別紙9!Print_Area</vt:lpstr>
      <vt:lpstr>必要書類一覧!Print_Titles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