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E6B130C1-D70E-490A-A1A2-EA4065136259}" xr6:coauthVersionLast="47" xr6:coauthVersionMax="47" xr10:uidLastSave="{00000000-0000-0000-0000-000000000000}"/>
  <bookViews>
    <workbookView xWindow="-120" yWindow="-120" windowWidth="20730" windowHeight="11040" tabRatio="891" activeTab="3" xr2:uid="{00000000-000D-0000-FFFF-FFFF00000000}"/>
  </bookViews>
  <sheets>
    <sheet name="届出書 " sheetId="254" r:id="rId1"/>
    <sheet name="添付書類一覧" sheetId="263" r:id="rId2"/>
    <sheet name="別紙１" sheetId="273" r:id="rId3"/>
    <sheet name="別紙１ (総合事業)" sheetId="299" r:id="rId4"/>
    <sheet name="別紙2-1" sheetId="290" r:id="rId5"/>
    <sheet name="別紙2-2" sheetId="291" r:id="rId6"/>
    <sheet name="別紙2-3 " sheetId="298" r:id="rId7"/>
    <sheet name="別紙2-4" sheetId="293" r:id="rId8"/>
    <sheet name="別紙2-5" sheetId="280" r:id="rId9"/>
    <sheet name="別紙３" sheetId="285" r:id="rId10"/>
    <sheet name="別紙４" sheetId="294" r:id="rId11"/>
    <sheet name="別紙４－１" sheetId="277" r:id="rId12"/>
    <sheet name="別紙４－２" sheetId="278" r:id="rId13"/>
    <sheet name="別紙５" sheetId="99" r:id="rId14"/>
    <sheet name="別紙６" sheetId="296" r:id="rId15"/>
    <sheet name="届出様式（感染症又は災害発生介護報酬評価）" sheetId="286" r:id="rId16"/>
    <sheet name="利用延人員数計算シート（地域密着型通所介護等）" sheetId="287" r:id="rId17"/>
    <sheet name="別紙●24" sheetId="66" state="hidden" r:id="rId18"/>
  </sheets>
  <definedNames>
    <definedName name="_xlnm._FilterDatabase" localSheetId="15" hidden="1">'届出様式（感染症又は災害発生介護報酬評価）'!$B$15:$AF$27</definedName>
    <definedName name="ｋ">#N/A</definedName>
    <definedName name="_xlnm.Print_Area" localSheetId="1">添付書類一覧!$A$1:$B$56</definedName>
    <definedName name="_xlnm.Print_Area" localSheetId="0">'届出書 '!$A$1:$AA$59</definedName>
    <definedName name="_xlnm.Print_Area" localSheetId="15">'届出様式（感染症又は災害発生介護報酬評価）'!$A$1:$AG$49</definedName>
    <definedName name="_xlnm.Print_Area" localSheetId="17">別紙●24!$A$1:$AM$77</definedName>
    <definedName name="_xlnm.Print_Area" localSheetId="2">別紙１!$A$1:$U$46</definedName>
    <definedName name="_xlnm.Print_Area" localSheetId="3">'別紙１ (総合事業)'!$A$1:$AL$60</definedName>
    <definedName name="_xlnm.Print_Area" localSheetId="4">'別紙2-1'!$A$1:$Z$31</definedName>
    <definedName name="_xlnm.Print_Area" localSheetId="6">'別紙2-3 '!$A$1:$AC$36</definedName>
    <definedName name="_xlnm.Print_Area" localSheetId="8">'別紙2-5'!$A$1:$AK$52</definedName>
    <definedName name="_xlnm.Print_Area" localSheetId="9">別紙３!$A$1:$K$69</definedName>
    <definedName name="_xlnm.Print_Area" localSheetId="10">別紙４!$A$1:$AE$48</definedName>
    <definedName name="_xlnm.Print_Area" localSheetId="13">別紙５!$A$1:$AG$61</definedName>
    <definedName name="_xlnm.Print_Area" localSheetId="16">'利用延人員数計算シート（地域密着型通所介護等）'!$A$1:$T$28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298" l="1"/>
  <c r="R19" i="298"/>
  <c r="M36" i="293" l="1"/>
  <c r="M37" i="293" s="1"/>
  <c r="F36" i="293"/>
  <c r="F37" i="293" s="1"/>
  <c r="U37" i="293" s="1"/>
  <c r="M28" i="293"/>
  <c r="M29" i="293" s="1"/>
  <c r="F28" i="293"/>
  <c r="F29" i="293" s="1"/>
  <c r="U29" i="293" s="1"/>
  <c r="M36" i="291"/>
  <c r="M37" i="291" s="1"/>
  <c r="F36" i="291"/>
  <c r="F37" i="291" s="1"/>
  <c r="U37" i="291" s="1"/>
  <c r="M28" i="291"/>
  <c r="M29" i="291" s="1"/>
  <c r="F28" i="291"/>
  <c r="F29" i="291" s="1"/>
  <c r="U29" i="291" s="1"/>
  <c r="J27" i="287" l="1"/>
  <c r="R17" i="287"/>
  <c r="R19" i="287" s="1"/>
  <c r="Q17" i="287"/>
  <c r="Q19" i="287" s="1"/>
  <c r="P17" i="287"/>
  <c r="P19" i="287" s="1"/>
  <c r="O17" i="287"/>
  <c r="O19" i="287" s="1"/>
  <c r="N17" i="287"/>
  <c r="N19" i="287" s="1"/>
  <c r="M17" i="287"/>
  <c r="M19" i="287" s="1"/>
  <c r="L17" i="287"/>
  <c r="L19" i="287" s="1"/>
  <c r="K17" i="287"/>
  <c r="K19" i="287" s="1"/>
  <c r="J17" i="287"/>
  <c r="J19" i="287" s="1"/>
  <c r="I17" i="287"/>
  <c r="I19" i="287" s="1"/>
  <c r="H17" i="287"/>
  <c r="H19" i="287" s="1"/>
  <c r="G17" i="287"/>
  <c r="G19" i="287" s="1"/>
  <c r="P7" i="287"/>
  <c r="S19" i="287" l="1"/>
  <c r="S20" i="287"/>
  <c r="S21" i="287" s="1"/>
  <c r="L40" i="286"/>
  <c r="L39" i="286"/>
  <c r="U38" i="286"/>
  <c r="AA40" i="286" s="1"/>
  <c r="L38" i="286"/>
  <c r="U37" i="286"/>
  <c r="AA39" i="286" s="1"/>
  <c r="L37" i="286"/>
  <c r="U36" i="286"/>
  <c r="AA38" i="286" s="1"/>
  <c r="L36" i="286"/>
  <c r="U35" i="286"/>
  <c r="AA37" i="286" s="1"/>
  <c r="L35" i="286"/>
  <c r="U34" i="286"/>
  <c r="AA36" i="286" s="1"/>
  <c r="L34" i="286"/>
  <c r="Q33" i="286"/>
  <c r="U33" i="286" s="1"/>
  <c r="AA35" i="286" s="1"/>
  <c r="L33" i="286"/>
  <c r="H19" i="286"/>
  <c r="AI18" i="286"/>
  <c r="AJ18" i="286" s="1"/>
  <c r="AI16" i="286"/>
</calcChain>
</file>

<file path=xl/sharedStrings.xml><?xml version="1.0" encoding="utf-8"?>
<sst xmlns="http://schemas.openxmlformats.org/spreadsheetml/2006/main" count="1747" uniqueCount="758">
  <si>
    <t>（指定を受けている場合）</t>
    <rPh sb="1" eb="3">
      <t>シテイ</t>
    </rPh>
    <rPh sb="4" eb="5">
      <t>ウ</t>
    </rPh>
    <rPh sb="9" eb="11">
      <t>バアイ</t>
    </rPh>
    <phoneticPr fontId="4"/>
  </si>
  <si>
    <t>　　　　　　　市町村長　殿</t>
    <rPh sb="7" eb="8">
      <t>シ</t>
    </rPh>
    <rPh sb="8" eb="9">
      <t>マチ</t>
    </rPh>
    <rPh sb="9" eb="10">
      <t>ムラ</t>
    </rPh>
    <rPh sb="10" eb="11">
      <t>チョウ</t>
    </rPh>
    <phoneticPr fontId="4"/>
  </si>
  <si>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</si>
  <si>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</si>
  <si>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</si>
  <si>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</si>
  <si>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</si>
  <si>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</si>
  <si>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</si>
  <si>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</si>
  <si>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</si>
  <si>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</si>
  <si>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</si>
  <si>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</si>
  <si>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</si>
  <si>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</si>
  <si>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</si>
  <si>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</si>
  <si>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</si>
  <si>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</si>
  <si>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</si>
  <si>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</si>
  <si>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</si>
  <si>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</si>
  <si>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</si>
  <si>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</si>
  <si>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</si>
  <si>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</si>
  <si>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</si>
  <si>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</si>
  <si>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</si>
  <si>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</si>
  <si>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</si>
  <si>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</si>
  <si>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</si>
  <si>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</si>
  <si>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</si>
  <si>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</si>
  <si>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</si>
  <si>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</si>
  <si>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</si>
  <si>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</si>
  <si>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</si>
  <si>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</si>
  <si>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</si>
  <si>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</si>
  <si>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</si>
  <si>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</si>
  <si>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</si>
  <si>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</si>
  <si>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</si>
  <si>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</si>
  <si>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</si>
  <si>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t>
  </si>
  <si>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</si>
  <si>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</si>
  <si>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</si>
  <si>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</si>
  <si>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2　適用開始年月日　　　　　　年　　　月　　　日</t>
    <rPh sb="3" eb="5">
      <t>テキヨウ</t>
    </rPh>
    <rPh sb="5" eb="7">
      <t>カイシ</t>
    </rPh>
    <rPh sb="7" eb="10">
      <t>ネンガッピ</t>
    </rPh>
    <rPh sb="16" eb="17">
      <t>ネン</t>
    </rPh>
    <rPh sb="20" eb="21">
      <t>ツキ</t>
    </rPh>
    <rPh sb="24" eb="25">
      <t>ヒ</t>
    </rPh>
    <phoneticPr fontId="4"/>
  </si>
  <si>
    <t>事業所・施設名　　　　　　　</t>
    <rPh sb="0" eb="3">
      <t>ジギョウショ</t>
    </rPh>
    <rPh sb="4" eb="6">
      <t>シセツ</t>
    </rPh>
    <rPh sb="6" eb="7">
      <t>メイ</t>
    </rPh>
    <phoneticPr fontId="4"/>
  </si>
  <si>
    <t>　1　割引率等</t>
    <rPh sb="3" eb="6">
      <t>ワリビキリツ</t>
    </rPh>
    <rPh sb="6" eb="7">
      <t>トウ</t>
    </rPh>
    <phoneticPr fontId="4"/>
  </si>
  <si>
    <t>事業所番号</t>
    <rPh sb="0" eb="3">
      <t>ジギョウショ</t>
    </rPh>
    <rPh sb="3" eb="5">
      <t>バンゴウ</t>
    </rPh>
    <phoneticPr fontId="4"/>
  </si>
  <si>
    <t>認知症対応型共同生活介護</t>
    <rPh sb="0" eb="3">
      <t>ニンチショウ</t>
    </rPh>
    <rPh sb="3" eb="6">
      <t>タイオウガタ</t>
    </rPh>
    <rPh sb="6" eb="8">
      <t>キョウドウ</t>
    </rPh>
    <rPh sb="8" eb="10">
      <t>セイカツ</t>
    </rPh>
    <rPh sb="10" eb="12">
      <t>カイゴ</t>
    </rPh>
    <phoneticPr fontId="4"/>
  </si>
  <si>
    <t>適用条件</t>
    <rPh sb="0" eb="2">
      <t>テキヨウ</t>
    </rPh>
    <rPh sb="2" eb="4">
      <t>ジョウケン</t>
    </rPh>
    <phoneticPr fontId="4"/>
  </si>
  <si>
    <t>サービスの種類</t>
    <rPh sb="5" eb="7">
      <t>シュルイ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</si>
  <si>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</si>
  <si>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</si>
  <si>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</si>
  <si>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</si>
  <si>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</si>
  <si>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</si>
  <si>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</si>
  <si>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</si>
  <si>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割引率</t>
    <rPh sb="0" eb="2">
      <t>ワリビキ</t>
    </rPh>
    <rPh sb="2" eb="3">
      <t>リツ</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</si>
  <si>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</si>
  <si>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</si>
  <si>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</si>
  <si>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</si>
  <si>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</si>
  <si>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</si>
  <si>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</si>
  <si>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</si>
  <si>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</si>
  <si>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</si>
  <si>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</si>
  <si>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</si>
  <si>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</si>
  <si>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</si>
  <si>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</si>
  <si>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</si>
  <si>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</si>
  <si>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</si>
  <si>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</si>
  <si>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</si>
  <si>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</si>
  <si>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</si>
  <si>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</si>
  <si>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</si>
  <si>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人</t>
    <rPh sb="0" eb="1">
      <t>ニン</t>
    </rPh>
    <phoneticPr fontId="4"/>
  </si>
  <si>
    <t>提供サービス</t>
  </si>
  <si>
    <t>職員の欠員による減算の状況</t>
  </si>
  <si>
    <t>サービス提供体制強化加算</t>
    <rPh sb="4" eb="6">
      <t>テイキョウ</t>
    </rPh>
    <rPh sb="6" eb="8">
      <t>タイセイ</t>
    </rPh>
    <rPh sb="8" eb="10">
      <t>キョウカ</t>
    </rPh>
    <rPh sb="10" eb="12">
      <t>カサン</t>
    </rPh>
    <phoneticPr fontId="4"/>
  </si>
  <si>
    <t>①</t>
    <phoneticPr fontId="4"/>
  </si>
  <si>
    <t>事業所名</t>
    <rPh sb="0" eb="3">
      <t>ジギョウショ</t>
    </rPh>
    <rPh sb="3" eb="4">
      <t>メイ</t>
    </rPh>
    <phoneticPr fontId="4"/>
  </si>
  <si>
    <t>1　事 業 所 名</t>
    <phoneticPr fontId="4"/>
  </si>
  <si>
    <t>2　異 動 区 分</t>
    <rPh sb="2" eb="3">
      <t>イ</t>
    </rPh>
    <rPh sb="4" eb="5">
      <t>ドウ</t>
    </rPh>
    <rPh sb="6" eb="7">
      <t>ク</t>
    </rPh>
    <rPh sb="8" eb="9">
      <t>ブン</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</si>
  <si>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</si>
  <si>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</si>
  <si>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日</t>
    <rPh sb="0" eb="1">
      <t>ニチ</t>
    </rPh>
    <phoneticPr fontId="4"/>
  </si>
  <si>
    <t>又は</t>
    <rPh sb="0" eb="1">
      <t>マタ</t>
    </rPh>
    <phoneticPr fontId="4"/>
  </si>
  <si>
    <t>①に占める②の割合</t>
    <rPh sb="2" eb="3">
      <t>シ</t>
    </rPh>
    <rPh sb="7" eb="9">
      <t>ワリアイ</t>
    </rPh>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</si>
  <si>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</si>
  <si>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</si>
  <si>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</si>
  <si>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</si>
  <si>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</si>
  <si>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主たる事業所の所在地</t>
    <rPh sb="3" eb="6">
      <t>ジギョウショ</t>
    </rPh>
    <phoneticPr fontId="4"/>
  </si>
  <si>
    <t>　　3　「法人所轄庁」欄は、申請者が認可法人である場合に、その主務官庁の名称を記載してください。</t>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</si>
  <si>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</si>
  <si>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（別紙●）</t>
    <rPh sb="1" eb="3">
      <t>ベッシ</t>
    </rPh>
    <phoneticPr fontId="4"/>
  </si>
  <si>
    <t>地域密着型通所介護</t>
    <rPh sb="0" eb="2">
      <t>チイキ</t>
    </rPh>
    <rPh sb="2" eb="4">
      <t>ミッチャク</t>
    </rPh>
    <rPh sb="4" eb="5">
      <t>ガタ</t>
    </rPh>
    <rPh sb="5" eb="7">
      <t>ツウショ</t>
    </rPh>
    <rPh sb="7" eb="9">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</si>
  <si>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</si>
  <si>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　　記載してください。</t>
    <phoneticPr fontId="4"/>
  </si>
  <si>
    <t>②</t>
    <phoneticPr fontId="4"/>
  </si>
  <si>
    <t>③</t>
    <phoneticPr fontId="4"/>
  </si>
  <si>
    <t>④</t>
    <phoneticPr fontId="4"/>
  </si>
  <si>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</si>
  <si>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</si>
  <si>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3　施 設 種 別</t>
    <rPh sb="2" eb="3">
      <t>シ</t>
    </rPh>
    <rPh sb="4" eb="5">
      <t>セツ</t>
    </rPh>
    <rPh sb="6" eb="7">
      <t>シュ</t>
    </rPh>
    <rPh sb="8" eb="9">
      <t>ベツ</t>
    </rPh>
    <phoneticPr fontId="4"/>
  </si>
  <si>
    <t>月</t>
    <rPh sb="0" eb="1">
      <t>ゲツ</t>
    </rPh>
    <phoneticPr fontId="4"/>
  </si>
  <si>
    <t>令和</t>
    <rPh sb="0" eb="2">
      <t>レイワ</t>
    </rPh>
    <phoneticPr fontId="4"/>
  </si>
  <si>
    <t>4　届 出 項 目</t>
    <rPh sb="2" eb="3">
      <t>トド</t>
    </rPh>
    <rPh sb="4" eb="5">
      <t>デ</t>
    </rPh>
    <rPh sb="6" eb="7">
      <t>コウ</t>
    </rPh>
    <rPh sb="8" eb="9">
      <t>メ</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</si>
  <si>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</si>
  <si>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</si>
  <si>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介護福祉士等の
状況</t>
    <rPh sb="0" eb="2">
      <t>カイゴ</t>
    </rPh>
    <rPh sb="2" eb="5">
      <t>フクシシ</t>
    </rPh>
    <rPh sb="5" eb="6">
      <t>トウ</t>
    </rPh>
    <rPh sb="8" eb="10">
      <t>ジョウキョウ</t>
    </rPh>
    <phoneticPr fontId="4"/>
  </si>
  <si>
    <t>①に占める②の割合が40％以上</t>
    <rPh sb="2" eb="3">
      <t>シ</t>
    </rPh>
    <rPh sb="7" eb="9">
      <t>ワリアイ</t>
    </rPh>
    <rPh sb="13" eb="15">
      <t>イジョウ</t>
    </rPh>
    <phoneticPr fontId="4"/>
  </si>
  <si>
    <t>①に占める③の割合が25％以上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</si>
  <si>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</si>
  <si>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</si>
  <si>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</si>
  <si>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</si>
  <si>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</si>
  <si>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t>備考</t>
    <rPh sb="0" eb="2">
      <t>ビコウ</t>
    </rPh>
    <phoneticPr fontId="4"/>
  </si>
  <si>
    <t>科学的介護推進体制加算</t>
    <rPh sb="0" eb="3">
      <t>カガクテキ</t>
    </rPh>
    <rPh sb="3" eb="5">
      <t>カイゴ</t>
    </rPh>
    <rPh sb="5" eb="7">
      <t>スイシン</t>
    </rPh>
    <rPh sb="7" eb="9">
      <t>タイセイ</t>
    </rPh>
    <rPh sb="9" eb="11">
      <t>カサン</t>
    </rPh>
    <phoneticPr fontId="4"/>
  </si>
  <si>
    <t>（１）サービス提供体制強化加算（Ⅰ）</t>
    <rPh sb="7" eb="9">
      <t>テイキョウ</t>
    </rPh>
    <rPh sb="9" eb="11">
      <t>タイセイ</t>
    </rPh>
    <rPh sb="11" eb="13">
      <t>キョウカ</t>
    </rPh>
    <rPh sb="13" eb="15">
      <t>カサン</t>
    </rPh>
    <phoneticPr fontId="4"/>
  </si>
  <si>
    <t>（２）サービス提供体制強化加算（Ⅱ）</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</si>
  <si>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</si>
  <si>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①のうち勤続年数７年以上の者の総数（常勤換算）</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</si>
  <si>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</si>
  <si>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</si>
  <si>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</si>
  <si>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関　係　書　類</t>
  </si>
  <si>
    <t>変　　　　　更　　　　　後</t>
  </si>
  <si>
    <t>変　　　　　更　　　　　前</t>
  </si>
  <si>
    <t>特記事項</t>
    <phoneticPr fontId="19"/>
  </si>
  <si>
    <t>（指定又は許可を受けている場合）</t>
  </si>
  <si>
    <t>医療機関コード等</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</si>
  <si>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</si>
  <si>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介護予防小規模多機能型居宅介護</t>
    <rPh sb="0" eb="2">
      <t>カイゴ</t>
    </rPh>
    <rPh sb="2" eb="4">
      <t>ヨボウ</t>
    </rPh>
    <rPh sb="4" eb="7">
      <t>ショウキボ</t>
    </rPh>
    <rPh sb="7" eb="11">
      <t>タキノウガタ</t>
    </rPh>
    <rPh sb="11" eb="13">
      <t>キョタク</t>
    </rPh>
    <rPh sb="13" eb="15">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</si>
  <si>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</si>
  <si>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地域密着型通所介護</t>
    <rPh sb="0" eb="2">
      <t>チイキ</t>
    </rPh>
    <rPh sb="2" eb="5">
      <t>ミッチャクガタ</t>
    </rPh>
    <rPh sb="5" eb="7">
      <t>ツウショ</t>
    </rPh>
    <rPh sb="7" eb="9">
      <t>カイゴ</t>
    </rPh>
    <phoneticPr fontId="19"/>
  </si>
  <si>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</si>
  <si>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</si>
  <si>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</si>
  <si>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認知症対応型共同生活介護</t>
    <rPh sb="0" eb="3">
      <t>ニンチショウ</t>
    </rPh>
    <rPh sb="3" eb="6">
      <t>タイオウガタ</t>
    </rPh>
    <rPh sb="6" eb="8">
      <t>キョウドウ</t>
    </rPh>
    <rPh sb="8" eb="10">
      <t>セイカツ</t>
    </rPh>
    <rPh sb="10" eb="12">
      <t>カイゴ</t>
    </rPh>
    <phoneticPr fontId="19"/>
  </si>
  <si>
    <t>小規模多機能型居宅介護</t>
    <rPh sb="0" eb="3">
      <t>ショウキボ</t>
    </rPh>
    <rPh sb="3" eb="7">
      <t>タキノウガタ</t>
    </rPh>
    <rPh sb="7" eb="9">
      <t>キョタク</t>
    </rPh>
    <rPh sb="9" eb="11">
      <t>カイゴ</t>
    </rPh>
    <phoneticPr fontId="19"/>
  </si>
  <si>
    <t>認知症対応型通所介護</t>
    <rPh sb="0" eb="3">
      <t>ニンチショウ</t>
    </rPh>
    <rPh sb="3" eb="6">
      <t>タイオウガタ</t>
    </rPh>
    <rPh sb="6" eb="8">
      <t>ツウショ</t>
    </rPh>
    <rPh sb="8" eb="10">
      <t>カイゴ</t>
    </rPh>
    <phoneticPr fontId="19"/>
  </si>
  <si>
    <t>夜間対応型訪問介護</t>
    <rPh sb="0" eb="2">
      <t>ヤカン</t>
    </rPh>
    <rPh sb="2" eb="5">
      <t>タイオウガタ</t>
    </rPh>
    <rPh sb="5" eb="7">
      <t>ホウモン</t>
    </rPh>
    <rPh sb="7" eb="9">
      <t>カイゴ</t>
    </rPh>
    <phoneticPr fontId="19"/>
  </si>
  <si>
    <t>(※変更の場合)</t>
    <phoneticPr fontId="19"/>
  </si>
  <si>
    <t>異動項目</t>
  </si>
  <si>
    <t>同一の所在地において行う
事業等の種類</t>
    <rPh sb="17" eb="19">
      <t>シュルイ</t>
    </rPh>
    <phoneticPr fontId="19"/>
  </si>
  <si>
    <t>届出を行う事業所・施設の種類</t>
    <phoneticPr fontId="19"/>
  </si>
  <si>
    <t>(郵便番号　　　　　　－　　　　　)</t>
  </si>
  <si>
    <t>管理者の住所</t>
    <phoneticPr fontId="19"/>
  </si>
  <si>
    <t>連　絡　先</t>
  </si>
  <si>
    <t>主たる事業所の所在地以外
の場所で一部実施する場合
の出張所等の所在地</t>
    <rPh sb="7" eb="10">
      <t>ショザイチ</t>
    </rPh>
    <rPh sb="10" eb="12">
      <t>イガイ</t>
    </rPh>
    <rPh sb="14" eb="16">
      <t>バショ</t>
    </rPh>
    <rPh sb="19" eb="21">
      <t>ジッシ</t>
    </rPh>
    <phoneticPr fontId="19"/>
  </si>
  <si>
    <t>名　　　 称</t>
  </si>
  <si>
    <t>フ リ ガ ナ</t>
  </si>
  <si>
    <t>事業所の状況</t>
  </si>
  <si>
    <t>法人代表者の住所</t>
    <rPh sb="0" eb="2">
      <t>ホウジン</t>
    </rPh>
    <phoneticPr fontId="19"/>
  </si>
  <si>
    <t>氏名</t>
    <phoneticPr fontId="19"/>
  </si>
  <si>
    <t>法人代表者の職・氏名</t>
    <rPh sb="0" eb="2">
      <t>ホウジン</t>
    </rPh>
    <phoneticPr fontId="19"/>
  </si>
  <si>
    <t>法人所管庁</t>
    <rPh sb="0" eb="2">
      <t>ホウジン</t>
    </rPh>
    <rPh sb="2" eb="4">
      <t>ショカン</t>
    </rPh>
    <rPh sb="4" eb="5">
      <t>チョウ</t>
    </rPh>
    <phoneticPr fontId="19"/>
  </si>
  <si>
    <t>法人の種別</t>
    <rPh sb="0" eb="2">
      <t>ホウジン</t>
    </rPh>
    <rPh sb="3" eb="5">
      <t>シュベツ</t>
    </rPh>
    <phoneticPr fontId="19"/>
  </si>
  <si>
    <t>(ビルの名称等)</t>
  </si>
  <si>
    <t>届　出　者</t>
  </si>
  <si>
    <t>事業所所在地市町村番号</t>
  </si>
  <si>
    <t>このことについて、関係書類を添えて以下のとおり届け出ます。</t>
    <phoneticPr fontId="19"/>
  </si>
  <si>
    <t>北九州市長　様</t>
    <rPh sb="0" eb="5">
      <t>キタキュウシュウシチョウ</t>
    </rPh>
    <rPh sb="6" eb="7">
      <t>サマ</t>
    </rPh>
    <phoneticPr fontId="19"/>
  </si>
  <si>
    <t>令和　　年　　月　　日</t>
    <rPh sb="0" eb="2">
      <t>レイワ</t>
    </rPh>
    <phoneticPr fontId="4"/>
  </si>
  <si>
    <t>割引</t>
    <rPh sb="0" eb="2">
      <t>ワリビキ</t>
    </rPh>
    <phoneticPr fontId="4"/>
  </si>
  <si>
    <t>その他該当する体制等</t>
    <rPh sb="0" eb="3">
      <t>ソノタ</t>
    </rPh>
    <rPh sb="3" eb="5">
      <t>ガイトウ</t>
    </rPh>
    <rPh sb="7" eb="9">
      <t>タイセイ</t>
    </rPh>
    <rPh sb="9" eb="10">
      <t>トウ</t>
    </rPh>
    <phoneticPr fontId="4"/>
  </si>
  <si>
    <t>適用開始年月日</t>
    <rPh sb="0" eb="2">
      <t>テキヨウ</t>
    </rPh>
    <rPh sb="2" eb="4">
      <t>カイシ</t>
    </rPh>
    <rPh sb="4" eb="7">
      <t>ネンガッピ</t>
    </rPh>
    <phoneticPr fontId="4"/>
  </si>
  <si>
    <t>届出事項</t>
  </si>
  <si>
    <t>添付書類</t>
  </si>
  <si>
    <t>共通事項</t>
  </si>
  <si>
    <t>別紙１</t>
  </si>
  <si>
    <t>事業所の平面図</t>
  </si>
  <si>
    <t>浴室の写真(２～３枚程度)</t>
  </si>
  <si>
    <t>管理栄養士免許証の写し</t>
  </si>
  <si>
    <t>又は外部の連携先との契約書等</t>
  </si>
  <si>
    <t>時間延長サービス体制</t>
    <phoneticPr fontId="4"/>
  </si>
  <si>
    <t>（別紙４－１）</t>
    <phoneticPr fontId="19"/>
  </si>
  <si>
    <t>事業所番号</t>
    <rPh sb="0" eb="3">
      <t>ジギョウショ</t>
    </rPh>
    <rPh sb="3" eb="5">
      <t>バンゴウ</t>
    </rPh>
    <phoneticPr fontId="19"/>
  </si>
  <si>
    <t>事業所名</t>
    <rPh sb="0" eb="3">
      <t>ジギョウショ</t>
    </rPh>
    <rPh sb="3" eb="4">
      <t>ナ</t>
    </rPh>
    <phoneticPr fontId="19"/>
  </si>
  <si>
    <t>４月</t>
    <rPh sb="1" eb="2">
      <t>ツキ</t>
    </rPh>
    <phoneticPr fontId="4"/>
  </si>
  <si>
    <t>はい・いいえ</t>
  </si>
  <si>
    <t>（別紙４）</t>
    <phoneticPr fontId="4"/>
  </si>
  <si>
    <t>別紙４</t>
    <phoneticPr fontId="4"/>
  </si>
  <si>
    <t>別紙３</t>
    <phoneticPr fontId="4"/>
  </si>
  <si>
    <t>実施
事業</t>
    <rPh sb="0" eb="2">
      <t>ジッシ</t>
    </rPh>
    <rPh sb="3" eb="5">
      <t>ジギョウ</t>
    </rPh>
    <phoneticPr fontId="4"/>
  </si>
  <si>
    <t>指定年月日</t>
    <rPh sb="0" eb="2">
      <t>シテイ</t>
    </rPh>
    <rPh sb="2" eb="5">
      <t>ネンガッピ</t>
    </rPh>
    <phoneticPr fontId="4"/>
  </si>
  <si>
    <t>異動(予定)年月日</t>
    <phoneticPr fontId="4"/>
  </si>
  <si>
    <t>記入者</t>
    <rPh sb="0" eb="1">
      <t>キ</t>
    </rPh>
    <rPh sb="1" eb="2">
      <t>ニュウ</t>
    </rPh>
    <rPh sb="2" eb="3">
      <t>シャ</t>
    </rPh>
    <phoneticPr fontId="19"/>
  </si>
  <si>
    <t>連絡先</t>
    <rPh sb="0" eb="1">
      <t>レン</t>
    </rPh>
    <rPh sb="1" eb="2">
      <t>ラク</t>
    </rPh>
    <rPh sb="2" eb="3">
      <t>サキ</t>
    </rPh>
    <phoneticPr fontId="19"/>
  </si>
  <si>
    <t>　　　　県　　　　　郡市</t>
    <phoneticPr fontId="4"/>
  </si>
  <si>
    <t>　 　 　県　　　　　郡市</t>
    <phoneticPr fontId="19"/>
  </si>
  <si>
    <t>　　　  県　　　　　郡市</t>
    <phoneticPr fontId="19"/>
  </si>
  <si>
    <t>事 業 所 番 号</t>
    <phoneticPr fontId="4"/>
  </si>
  <si>
    <t>割 引</t>
  </si>
  <si>
    <t>介 護 給 付 費 算 定 に 係 る 体 制 等 状 況 一 覧 表 （地域密着型サービス）</t>
    <rPh sb="37" eb="38">
      <t>チ</t>
    </rPh>
    <rPh sb="38" eb="39">
      <t>イキ</t>
    </rPh>
    <rPh sb="39" eb="41">
      <t>ミッチャク</t>
    </rPh>
    <rPh sb="41" eb="42">
      <t>ガタ</t>
    </rPh>
    <phoneticPr fontId="4"/>
  </si>
  <si>
    <t>そ　 　の　 　他　　 該　　　当　 　す 　　る　　　体　　　制 　　等</t>
    <phoneticPr fontId="4"/>
  </si>
  <si>
    <t>LIFEへの
登録</t>
    <rPh sb="7" eb="9">
      <t>トウロク</t>
    </rPh>
    <phoneticPr fontId="4"/>
  </si>
  <si>
    <t>地域密着型通所介護</t>
    <rPh sb="0" eb="2">
      <t>チイキ</t>
    </rPh>
    <rPh sb="2" eb="5">
      <t>ミッチャクガタ</t>
    </rPh>
    <rPh sb="5" eb="7">
      <t>ツウショ</t>
    </rPh>
    <rPh sb="7" eb="9">
      <t>カイゴ</t>
    </rPh>
    <phoneticPr fontId="4"/>
  </si>
  <si>
    <t>感染症又は災害の発生を理由とする利用者数の減少が一定以上生じている場合の対応</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</si>
  <si>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</si>
  <si>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</si>
  <si>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</si>
  <si>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</si>
  <si>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</si>
  <si>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</si>
  <si>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</si>
  <si>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生活機能向上連携加算</t>
    <phoneticPr fontId="4"/>
  </si>
  <si>
    <t>個別機能訓練加算</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</si>
  <si>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</si>
  <si>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</si>
  <si>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</si>
  <si>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</si>
  <si>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</si>
  <si>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19"/>
  </si>
  <si>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19"/>
  </si>
  <si>
    <t>提供サービス</t>
    <rPh sb="0" eb="2">
      <t>テイキョウ</t>
    </rPh>
    <phoneticPr fontId="19"/>
  </si>
  <si>
    <t>人員配置区分</t>
  </si>
  <si>
    <t>令和　　年　　月　　日</t>
    <rPh sb="0" eb="2">
      <t>レイワ</t>
    </rPh>
    <phoneticPr fontId="19"/>
  </si>
  <si>
    <t>特別地域加算</t>
    <phoneticPr fontId="19"/>
  </si>
  <si>
    <t>A3</t>
    <phoneticPr fontId="19"/>
  </si>
  <si>
    <t>生活支援型
訪問サービス</t>
    <rPh sb="0" eb="2">
      <t>セイカツ</t>
    </rPh>
    <rPh sb="2" eb="5">
      <t>シエンガタ</t>
    </rPh>
    <rPh sb="6" eb="8">
      <t>ホウモン</t>
    </rPh>
    <phoneticPr fontId="19"/>
  </si>
  <si>
    <t>A6</t>
    <phoneticPr fontId="19"/>
  </si>
  <si>
    <t>予防給付型
通所サービス</t>
    <rPh sb="0" eb="2">
      <t>ヨボウ</t>
    </rPh>
    <rPh sb="2" eb="4">
      <t>キュウフ</t>
    </rPh>
    <rPh sb="4" eb="5">
      <t>ガタ</t>
    </rPh>
    <rPh sb="5" eb="6">
      <t>ヨケイ</t>
    </rPh>
    <rPh sb="6" eb="8">
      <t>ツウショ</t>
    </rPh>
    <phoneticPr fontId="19"/>
  </si>
  <si>
    <t>令和　　年　　月　　日</t>
    <rPh sb="0" eb="2">
      <t>レイワ</t>
    </rPh>
    <rPh sb="4" eb="5">
      <t>ネン</t>
    </rPh>
    <rPh sb="7" eb="8">
      <t>ツキ</t>
    </rPh>
    <rPh sb="10" eb="11">
      <t>ヒ</t>
    </rPh>
    <phoneticPr fontId="19"/>
  </si>
  <si>
    <t>職員の欠如による減算の状況</t>
    <rPh sb="0" eb="2">
      <t>ショクイン</t>
    </rPh>
    <rPh sb="3" eb="5">
      <t>ケツジョ</t>
    </rPh>
    <rPh sb="8" eb="9">
      <t>ゲン</t>
    </rPh>
    <rPh sb="9" eb="10">
      <t>サン</t>
    </rPh>
    <rPh sb="11" eb="13">
      <t>ジョウキョウ</t>
    </rPh>
    <phoneticPr fontId="19"/>
  </si>
  <si>
    <t>介護職員</t>
    <rPh sb="0" eb="2">
      <t>カイゴ</t>
    </rPh>
    <rPh sb="2" eb="4">
      <t>ショクイン</t>
    </rPh>
    <phoneticPr fontId="19"/>
  </si>
  <si>
    <t>若年性認知症利用者受入加算</t>
    <rPh sb="0" eb="3">
      <t>ジャクネンセイ</t>
    </rPh>
    <rPh sb="3" eb="5">
      <t>ニンチ</t>
    </rPh>
    <rPh sb="5" eb="6">
      <t>ショウ</t>
    </rPh>
    <rPh sb="6" eb="9">
      <t>リヨウシャ</t>
    </rPh>
    <rPh sb="9" eb="11">
      <t>ウケイ</t>
    </rPh>
    <rPh sb="11" eb="13">
      <t>カサン</t>
    </rPh>
    <phoneticPr fontId="19"/>
  </si>
  <si>
    <t>生活機能向上グループ活動加算</t>
    <rPh sb="0" eb="2">
      <t>セイカツ</t>
    </rPh>
    <rPh sb="2" eb="4">
      <t>キノウ</t>
    </rPh>
    <rPh sb="4" eb="6">
      <t>コウジョウ</t>
    </rPh>
    <rPh sb="10" eb="12">
      <t>カツドウ</t>
    </rPh>
    <rPh sb="12" eb="14">
      <t>カサン</t>
    </rPh>
    <phoneticPr fontId="19"/>
  </si>
  <si>
    <t>口腔機能向上体制</t>
    <rPh sb="0" eb="2">
      <t>コウクウ</t>
    </rPh>
    <rPh sb="2" eb="4">
      <t>キノウ</t>
    </rPh>
    <rPh sb="4" eb="6">
      <t>コウジョウ</t>
    </rPh>
    <rPh sb="6" eb="8">
      <t>タイセイ</t>
    </rPh>
    <phoneticPr fontId="19"/>
  </si>
  <si>
    <t>サービス提供体制強化加算</t>
    <rPh sb="4" eb="6">
      <t>テイキョウ</t>
    </rPh>
    <rPh sb="6" eb="8">
      <t>タイセイ</t>
    </rPh>
    <rPh sb="8" eb="10">
      <t>キョウカ</t>
    </rPh>
    <rPh sb="10" eb="12">
      <t>カサン</t>
    </rPh>
    <phoneticPr fontId="19"/>
  </si>
  <si>
    <t>生活機能向上連携加算</t>
    <rPh sb="0" eb="2">
      <t>セイカツ</t>
    </rPh>
    <rPh sb="2" eb="4">
      <t>キノウ</t>
    </rPh>
    <rPh sb="4" eb="6">
      <t>コウジョウ</t>
    </rPh>
    <rPh sb="6" eb="8">
      <t>レンケイ</t>
    </rPh>
    <rPh sb="8" eb="10">
      <t>カサン</t>
    </rPh>
    <phoneticPr fontId="19"/>
  </si>
  <si>
    <t>A7</t>
    <phoneticPr fontId="19"/>
  </si>
  <si>
    <t>生活支援型
通所サービス</t>
    <rPh sb="0" eb="2">
      <t>セイカツ</t>
    </rPh>
    <rPh sb="2" eb="4">
      <t>シエン</t>
    </rPh>
    <rPh sb="4" eb="5">
      <t>ガタ</t>
    </rPh>
    <rPh sb="5" eb="6">
      <t>ヨケイ</t>
    </rPh>
    <rPh sb="6" eb="8">
      <t>ツウショ</t>
    </rPh>
    <phoneticPr fontId="19"/>
  </si>
  <si>
    <t>送迎</t>
    <rPh sb="0" eb="2">
      <t>ソウゲイ</t>
    </rPh>
    <phoneticPr fontId="19"/>
  </si>
  <si>
    <t>入浴</t>
    <rPh sb="0" eb="2">
      <t>ニュウヨク</t>
    </rPh>
    <phoneticPr fontId="19"/>
  </si>
  <si>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19"/>
  </si>
  <si>
    <t>サービスの種類</t>
    <rPh sb="5" eb="7">
      <t>シュルイ</t>
    </rPh>
    <phoneticPr fontId="19"/>
  </si>
  <si>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19"/>
  </si>
  <si>
    <t>【 地域密着型通所介護・北九州市予防給付型通所サービス・北九州市生活支援型通所サービス 】</t>
    <rPh sb="2" eb="4">
      <t>チイキ</t>
    </rPh>
    <rPh sb="4" eb="7">
      <t>ミッチャクガタ</t>
    </rPh>
    <rPh sb="7" eb="9">
      <t>ツウショ</t>
    </rPh>
    <rPh sb="9" eb="11">
      <t>カイゴ</t>
    </rPh>
    <rPh sb="12" eb="16">
      <t>キタキュウシュウシ</t>
    </rPh>
    <rPh sb="16" eb="18">
      <t>ヨボウ</t>
    </rPh>
    <rPh sb="18" eb="21">
      <t>キュウフガタ</t>
    </rPh>
    <rPh sb="21" eb="23">
      <t>ツウショ</t>
    </rPh>
    <rPh sb="28" eb="32">
      <t>キタキュウシュウシ</t>
    </rPh>
    <rPh sb="32" eb="34">
      <t>セイカツ</t>
    </rPh>
    <rPh sb="34" eb="37">
      <t>シエンガタ</t>
    </rPh>
    <rPh sb="37" eb="39">
      <t>ツウショ</t>
    </rPh>
    <phoneticPr fontId="19"/>
  </si>
  <si>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9"/>
  </si>
  <si>
    <t>　　：　　　～　　　：</t>
    <phoneticPr fontId="19"/>
  </si>
  <si>
    <t>（　　　時間　　　分）</t>
    <rPh sb="4" eb="6">
      <t>ジカン</t>
    </rPh>
    <rPh sb="9" eb="10">
      <t>ブン</t>
    </rPh>
    <phoneticPr fontId="19"/>
  </si>
  <si>
    <t>２　時間延長サービス利用者推定数</t>
    <rPh sb="2" eb="4">
      <t>ジカン</t>
    </rPh>
    <rPh sb="4" eb="6">
      <t>エンチョウ</t>
    </rPh>
    <rPh sb="10" eb="13">
      <t>リヨウシャ</t>
    </rPh>
    <rPh sb="13" eb="15">
      <t>スイテイ</t>
    </rPh>
    <rPh sb="15" eb="16">
      <t>スウ</t>
    </rPh>
    <phoneticPr fontId="19"/>
  </si>
  <si>
    <t>サービス提供時間前</t>
    <rPh sb="4" eb="6">
      <t>テイキョウ</t>
    </rPh>
    <rPh sb="6" eb="8">
      <t>ジカン</t>
    </rPh>
    <rPh sb="8" eb="9">
      <t>マエ</t>
    </rPh>
    <phoneticPr fontId="19"/>
  </si>
  <si>
    <t>サービス提供時間後</t>
    <rPh sb="4" eb="6">
      <t>テイキョウ</t>
    </rPh>
    <rPh sb="6" eb="8">
      <t>ジカン</t>
    </rPh>
    <rPh sb="8" eb="9">
      <t>ゴ</t>
    </rPh>
    <phoneticPr fontId="19"/>
  </si>
  <si>
    <t>３　時間延長サービス従業者数</t>
    <rPh sb="2" eb="4">
      <t>ジカン</t>
    </rPh>
    <rPh sb="4" eb="6">
      <t>エンチョウ</t>
    </rPh>
    <rPh sb="10" eb="11">
      <t>ジュウ</t>
    </rPh>
    <rPh sb="11" eb="14">
      <t>ギョウシャスウ</t>
    </rPh>
    <phoneticPr fontId="19"/>
  </si>
  <si>
    <t>職　　　種</t>
    <rPh sb="0" eb="1">
      <t>ショク</t>
    </rPh>
    <rPh sb="4" eb="5">
      <t>タネ</t>
    </rPh>
    <phoneticPr fontId="19"/>
  </si>
  <si>
    <t>員　数</t>
    <rPh sb="0" eb="1">
      <t>イン</t>
    </rPh>
    <rPh sb="2" eb="3">
      <t>カズ</t>
    </rPh>
    <phoneticPr fontId="19"/>
  </si>
  <si>
    <t>職　　　種</t>
    <phoneticPr fontId="19"/>
  </si>
  <si>
    <t>　１　管理者</t>
    <rPh sb="3" eb="6">
      <t>カンリシャ</t>
    </rPh>
    <phoneticPr fontId="19"/>
  </si>
  <si>
    <t>　２　生活相談員</t>
    <rPh sb="3" eb="5">
      <t>セイカツ</t>
    </rPh>
    <rPh sb="5" eb="8">
      <t>ソウダンイン</t>
    </rPh>
    <phoneticPr fontId="19"/>
  </si>
  <si>
    <t>　３ 看護職員</t>
    <phoneticPr fontId="19"/>
  </si>
  <si>
    <t>　４　介護職員</t>
    <rPh sb="3" eb="5">
      <t>カイゴ</t>
    </rPh>
    <rPh sb="5" eb="7">
      <t>ショクイン</t>
    </rPh>
    <phoneticPr fontId="19"/>
  </si>
  <si>
    <t>　５　機能訓練指導員</t>
    <rPh sb="3" eb="5">
      <t>キノウ</t>
    </rPh>
    <rPh sb="5" eb="7">
      <t>クンレン</t>
    </rPh>
    <rPh sb="7" eb="10">
      <t>シドウイン</t>
    </rPh>
    <phoneticPr fontId="19"/>
  </si>
  <si>
    <t>員数には、対応可能な従業者数を記入してください。</t>
    <rPh sb="0" eb="1">
      <t>イン</t>
    </rPh>
    <rPh sb="1" eb="2">
      <t>カズ</t>
    </rPh>
    <rPh sb="5" eb="7">
      <t>タイオウ</t>
    </rPh>
    <rPh sb="7" eb="9">
      <t>カノウ</t>
    </rPh>
    <rPh sb="10" eb="11">
      <t>ジュウ</t>
    </rPh>
    <rPh sb="11" eb="14">
      <t>ギョウシャスウ</t>
    </rPh>
    <rPh sb="15" eb="17">
      <t>キニュウ</t>
    </rPh>
    <phoneticPr fontId="19"/>
  </si>
  <si>
    <t>時間延長サービス体制届出書</t>
    <rPh sb="0" eb="2">
      <t>ジカン</t>
    </rPh>
    <rPh sb="2" eb="4">
      <t>エンチョウ</t>
    </rPh>
    <rPh sb="8" eb="10">
      <t>タイセイ</t>
    </rPh>
    <rPh sb="10" eb="13">
      <t>トドケデショ</t>
    </rPh>
    <phoneticPr fontId="19"/>
  </si>
  <si>
    <t>名</t>
    <rPh sb="0" eb="1">
      <t>メイ</t>
    </rPh>
    <phoneticPr fontId="4"/>
  </si>
  <si>
    <t>適用開始
年月日</t>
    <rPh sb="0" eb="2">
      <t>テキヨウ</t>
    </rPh>
    <rPh sb="2" eb="4">
      <t>カイシ</t>
    </rPh>
    <rPh sb="5" eb="8">
      <t>ネンガッピ</t>
    </rPh>
    <phoneticPr fontId="4"/>
  </si>
  <si>
    <t>施設等の
区分</t>
    <phoneticPr fontId="4"/>
  </si>
  <si>
    <t>　　年
　　月
　　日</t>
    <rPh sb="2" eb="3">
      <t>トシ</t>
    </rPh>
    <rPh sb="7" eb="8">
      <t>ガツ</t>
    </rPh>
    <rPh sb="12" eb="13">
      <t>ニチ</t>
    </rPh>
    <phoneticPr fontId="4"/>
  </si>
  <si>
    <t>栄養アセスメント・栄養改善体制</t>
    <rPh sb="0" eb="2">
      <t>エイヨウ</t>
    </rPh>
    <rPh sb="9" eb="11">
      <t>エイヨウ</t>
    </rPh>
    <rPh sb="11" eb="13">
      <t>カイゼン</t>
    </rPh>
    <rPh sb="13" eb="15">
      <t>タイセイ</t>
    </rPh>
    <phoneticPr fontId="19"/>
  </si>
  <si>
    <t>（別紙１）</t>
    <phoneticPr fontId="4"/>
  </si>
  <si>
    <t>事業所名</t>
    <phoneticPr fontId="19"/>
  </si>
  <si>
    <t>加算Ⅰ</t>
    <rPh sb="0" eb="2">
      <t>カサン</t>
    </rPh>
    <phoneticPr fontId="4"/>
  </si>
  <si>
    <t>（常勤換算数）</t>
    <rPh sb="1" eb="3">
      <t>ジョウキン</t>
    </rPh>
    <rPh sb="3" eb="5">
      <t>カンサン</t>
    </rPh>
    <rPh sb="5" eb="6">
      <t>スウ</t>
    </rPh>
    <phoneticPr fontId="4"/>
  </si>
  <si>
    <t>５月</t>
  </si>
  <si>
    <t>６月</t>
  </si>
  <si>
    <t>７月</t>
  </si>
  <si>
    <t>８月</t>
  </si>
  <si>
    <t>９月</t>
  </si>
  <si>
    <t>１０月</t>
  </si>
  <si>
    <t>１１月</t>
  </si>
  <si>
    <t>１２月</t>
  </si>
  <si>
    <t>１月</t>
    <rPh sb="1" eb="2">
      <t>ガツ</t>
    </rPh>
    <phoneticPr fontId="4"/>
  </si>
  <si>
    <t>２月</t>
    <rPh sb="1" eb="2">
      <t>ガツ</t>
    </rPh>
    <phoneticPr fontId="4"/>
  </si>
  <si>
    <t>合計</t>
    <rPh sb="0" eb="2">
      <t>ゴウケイ</t>
    </rPh>
    <phoneticPr fontId="4"/>
  </si>
  <si>
    <t>月平均</t>
    <rPh sb="0" eb="3">
      <t>ツキヘイキン</t>
    </rPh>
    <phoneticPr fontId="4"/>
  </si>
  <si>
    <t>Ａ</t>
    <phoneticPr fontId="4"/>
  </si>
  <si>
    <t>Ｂ</t>
    <phoneticPr fontId="4"/>
  </si>
  <si>
    <t>Ｃ</t>
    <phoneticPr fontId="4"/>
  </si>
  <si>
    <t>（Ｂ÷Ａ×100＝）</t>
    <phoneticPr fontId="4"/>
  </si>
  <si>
    <t>①に占める③の割合</t>
    <rPh sb="2" eb="3">
      <t>シ</t>
    </rPh>
    <rPh sb="7" eb="9">
      <t>ワリアイ</t>
    </rPh>
    <phoneticPr fontId="4"/>
  </si>
  <si>
    <t>（Ｃ÷Ａ×100＝）</t>
    <phoneticPr fontId="4"/>
  </si>
  <si>
    <t>≧２５％</t>
    <phoneticPr fontId="4"/>
  </si>
  <si>
    <t>加算Ⅱ</t>
    <rPh sb="0" eb="2">
      <t>カサン</t>
    </rPh>
    <phoneticPr fontId="4"/>
  </si>
  <si>
    <t>≧４０％</t>
    <phoneticPr fontId="4"/>
  </si>
  <si>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4"/>
  </si>
  <si>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4"/>
  </si>
  <si>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4"/>
  </si>
  <si>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4"/>
  </si>
  <si>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4"/>
  </si>
  <si>
    <t>サービス提供体制強化加算確認表（地域密着型通所介護）</t>
    <rPh sb="4" eb="6">
      <t>テイキョウ</t>
    </rPh>
    <rPh sb="6" eb="8">
      <t>タイセイ</t>
    </rPh>
    <rPh sb="8" eb="10">
      <t>キョウカ</t>
    </rPh>
    <rPh sb="10" eb="12">
      <t>カサン</t>
    </rPh>
    <rPh sb="12" eb="14">
      <t>カクニン</t>
    </rPh>
    <rPh sb="14" eb="15">
      <t>ヒョウ</t>
    </rPh>
    <rPh sb="16" eb="25">
      <t>チイキミッチャクガタツウショカイゴ</t>
    </rPh>
    <phoneticPr fontId="4"/>
  </si>
  <si>
    <t>≧７０％</t>
    <phoneticPr fontId="4"/>
  </si>
  <si>
    <t>≧５０％</t>
    <phoneticPr fontId="4"/>
  </si>
  <si>
    <t>加算Ⅲ</t>
    <rPh sb="0" eb="2">
      <t>カサン</t>
    </rPh>
    <phoneticPr fontId="4"/>
  </si>
  <si>
    <t>※</t>
    <phoneticPr fontId="4"/>
  </si>
  <si>
    <t>≧３０％</t>
    <phoneticPr fontId="4"/>
  </si>
  <si>
    <t>別紙１</t>
    <phoneticPr fontId="4"/>
  </si>
  <si>
    <t>１　感染症又は災害の発生を理由とする利用者の減少が一定以上生じている場合の対応</t>
    <rPh sb="2" eb="5">
      <t>カンセンショウ</t>
    </rPh>
    <rPh sb="5" eb="6">
      <t>マタ</t>
    </rPh>
    <rPh sb="7" eb="9">
      <t>サイガイ</t>
    </rPh>
    <rPh sb="10" eb="12">
      <t>ハッセイ</t>
    </rPh>
    <rPh sb="13" eb="15">
      <t>リユウ</t>
    </rPh>
    <rPh sb="18" eb="21">
      <t>リヨウシャ</t>
    </rPh>
    <rPh sb="22" eb="24">
      <t>ゲンショウ</t>
    </rPh>
    <rPh sb="25" eb="27">
      <t>イッテイ</t>
    </rPh>
    <rPh sb="27" eb="29">
      <t>イジョウ</t>
    </rPh>
    <rPh sb="29" eb="30">
      <t>ショウ</t>
    </rPh>
    <rPh sb="34" eb="36">
      <t>バアイ</t>
    </rPh>
    <rPh sb="37" eb="39">
      <t>タイオウ</t>
    </rPh>
    <phoneticPr fontId="4"/>
  </si>
  <si>
    <t>【地域密着型通所介護】</t>
    <rPh sb="1" eb="10">
      <t>チイキミッチャクガタツウショカイゴ</t>
    </rPh>
    <phoneticPr fontId="4"/>
  </si>
  <si>
    <t>２　時間延長サービス体制</t>
    <phoneticPr fontId="4"/>
  </si>
  <si>
    <t>資格証の写し</t>
    <rPh sb="0" eb="2">
      <t>シカク</t>
    </rPh>
    <rPh sb="2" eb="3">
      <t>ショウ</t>
    </rPh>
    <rPh sb="4" eb="5">
      <t>ウツ</t>
    </rPh>
    <phoneticPr fontId="4"/>
  </si>
  <si>
    <t>別紙２－１</t>
    <rPh sb="0" eb="2">
      <t>ベッシ</t>
    </rPh>
    <phoneticPr fontId="4"/>
  </si>
  <si>
    <t>機能訓練指導員の資格証等の写し</t>
    <rPh sb="8" eb="10">
      <t>シカク</t>
    </rPh>
    <phoneticPr fontId="4"/>
  </si>
  <si>
    <t>８　ADL維持等加算（申し出）</t>
    <rPh sb="5" eb="7">
      <t>イジ</t>
    </rPh>
    <rPh sb="7" eb="8">
      <t>トウ</t>
    </rPh>
    <rPh sb="8" eb="10">
      <t>カサン</t>
    </rPh>
    <rPh sb="11" eb="12">
      <t>モウ</t>
    </rPh>
    <rPh sb="13" eb="14">
      <t>デ</t>
    </rPh>
    <phoneticPr fontId="4"/>
  </si>
  <si>
    <t>９　認知症加算</t>
    <rPh sb="2" eb="5">
      <t>ニンチショウ</t>
    </rPh>
    <rPh sb="5" eb="7">
      <t>カサン</t>
    </rPh>
    <phoneticPr fontId="4"/>
  </si>
  <si>
    <t>研修の終了証の写し</t>
    <rPh sb="0" eb="2">
      <t>ケンシュウ</t>
    </rPh>
    <rPh sb="3" eb="6">
      <t>シュウリョウショウ</t>
    </rPh>
    <rPh sb="7" eb="8">
      <t>ウツ</t>
    </rPh>
    <phoneticPr fontId="4"/>
  </si>
  <si>
    <t>１１　栄養アセスメント・栄養改善体制　</t>
    <rPh sb="3" eb="5">
      <t>エイヨウ</t>
    </rPh>
    <phoneticPr fontId="4"/>
  </si>
  <si>
    <t>１２　口腔機能向上体制</t>
    <phoneticPr fontId="4"/>
  </si>
  <si>
    <t>１３　科学的介護推進体制加算</t>
    <rPh sb="3" eb="6">
      <t>カガクテキ</t>
    </rPh>
    <rPh sb="6" eb="8">
      <t>カイゴ</t>
    </rPh>
    <rPh sb="8" eb="10">
      <t>スイシン</t>
    </rPh>
    <rPh sb="10" eb="12">
      <t>タイセイ</t>
    </rPh>
    <rPh sb="12" eb="14">
      <t>カサン</t>
    </rPh>
    <phoneticPr fontId="4"/>
  </si>
  <si>
    <t>１４　サービス提供体制強化加算
　　　(Ⅰ)、(Ⅱ)、(Ⅲ)</t>
    <phoneticPr fontId="4"/>
  </si>
  <si>
    <t>介護職員の総数</t>
    <rPh sb="0" eb="2">
      <t>カイゴ</t>
    </rPh>
    <rPh sb="2" eb="4">
      <t>ショクイン</t>
    </rPh>
    <rPh sb="5" eb="7">
      <t>ソウスウ</t>
    </rPh>
    <phoneticPr fontId="4"/>
  </si>
  <si>
    <t>①のうち介護福祉士の総数</t>
    <rPh sb="4" eb="6">
      <t>カイゴ</t>
    </rPh>
    <rPh sb="6" eb="9">
      <t>フクシシ</t>
    </rPh>
    <rPh sb="10" eb="12">
      <t>ソウスウ</t>
    </rPh>
    <phoneticPr fontId="4"/>
  </si>
  <si>
    <t>【介護福祉士等の状況】</t>
    <rPh sb="1" eb="3">
      <t>カイゴ</t>
    </rPh>
    <rPh sb="3" eb="6">
      <t>フクシシ</t>
    </rPh>
    <rPh sb="6" eb="7">
      <t>トウ</t>
    </rPh>
    <rPh sb="8" eb="10">
      <t>ジョウキョウ</t>
    </rPh>
    <phoneticPr fontId="4"/>
  </si>
  <si>
    <t>【勤続年数の状況】</t>
    <rPh sb="1" eb="3">
      <t>キンゾク</t>
    </rPh>
    <rPh sb="3" eb="5">
      <t>ネンスウ</t>
    </rPh>
    <rPh sb="6" eb="8">
      <t>ジョウキョウ</t>
    </rPh>
    <phoneticPr fontId="4"/>
  </si>
  <si>
    <t>３月</t>
  </si>
  <si>
    <t>（別紙４－２）</t>
    <phoneticPr fontId="19"/>
  </si>
  <si>
    <r>
      <t>従業者の勤務の体制及び勤務体制一覧表</t>
    </r>
    <r>
      <rPr>
        <b/>
        <sz val="7"/>
        <rFont val="ＭＳ Ｐゴシック"/>
        <family val="3"/>
        <charset val="128"/>
      </rPr>
      <t xml:space="preserve"> </t>
    </r>
    <phoneticPr fontId="4"/>
  </si>
  <si>
    <t xml:space="preserve">従業者の勤務の体制及び勤務体制一覧表(※届出月の前月分) </t>
    <rPh sb="20" eb="22">
      <t>トドケデ</t>
    </rPh>
    <rPh sb="22" eb="23">
      <t>ツキ</t>
    </rPh>
    <rPh sb="24" eb="25">
      <t>マエ</t>
    </rPh>
    <rPh sb="25" eb="26">
      <t>ツキ</t>
    </rPh>
    <rPh sb="26" eb="27">
      <t>ブン</t>
    </rPh>
    <phoneticPr fontId="4"/>
  </si>
  <si>
    <t>職員の体制に関する状況調書</t>
    <rPh sb="0" eb="2">
      <t>ショクイン</t>
    </rPh>
    <rPh sb="3" eb="5">
      <t>タイセイ</t>
    </rPh>
    <rPh sb="6" eb="7">
      <t>カン</t>
    </rPh>
    <rPh sb="9" eb="11">
      <t>ジョウキョウ</t>
    </rPh>
    <rPh sb="11" eb="13">
      <t>チョウショ</t>
    </rPh>
    <phoneticPr fontId="19"/>
  </si>
  <si>
    <t>１　介護職員及び看護職員の体制に関する状況（中重度者ケア体制加算又は認知症加算がありの場合記入）</t>
    <rPh sb="2" eb="4">
      <t>カイゴ</t>
    </rPh>
    <rPh sb="4" eb="6">
      <t>ショクイン</t>
    </rPh>
    <rPh sb="6" eb="7">
      <t>オヨ</t>
    </rPh>
    <rPh sb="8" eb="10">
      <t>カンゴ</t>
    </rPh>
    <rPh sb="10" eb="12">
      <t>ショクイン</t>
    </rPh>
    <rPh sb="13" eb="15">
      <t>タイセイ</t>
    </rPh>
    <rPh sb="16" eb="17">
      <t>カン</t>
    </rPh>
    <rPh sb="19" eb="21">
      <t>ジョウキョウ</t>
    </rPh>
    <rPh sb="22" eb="23">
      <t>チュウ</t>
    </rPh>
    <rPh sb="23" eb="25">
      <t>ジュウド</t>
    </rPh>
    <rPh sb="25" eb="26">
      <t>モノ</t>
    </rPh>
    <rPh sb="28" eb="30">
      <t>タイセイ</t>
    </rPh>
    <rPh sb="30" eb="32">
      <t>カサン</t>
    </rPh>
    <rPh sb="32" eb="33">
      <t>マタ</t>
    </rPh>
    <rPh sb="34" eb="36">
      <t>ニンチ</t>
    </rPh>
    <rPh sb="36" eb="37">
      <t>ショウ</t>
    </rPh>
    <rPh sb="37" eb="39">
      <t>カサン</t>
    </rPh>
    <rPh sb="43" eb="45">
      <t>バアイ</t>
    </rPh>
    <rPh sb="45" eb="47">
      <t>キニュウ</t>
    </rPh>
    <phoneticPr fontId="19"/>
  </si>
  <si>
    <t>介護職員及び看護職員の延べ勤務時間数</t>
    <rPh sb="0" eb="2">
      <t>カイゴ</t>
    </rPh>
    <rPh sb="2" eb="4">
      <t>ショクイン</t>
    </rPh>
    <rPh sb="4" eb="5">
      <t>オヨ</t>
    </rPh>
    <rPh sb="6" eb="8">
      <t>カンゴ</t>
    </rPh>
    <rPh sb="8" eb="10">
      <t>ショクイン</t>
    </rPh>
    <rPh sb="11" eb="12">
      <t>ノベ</t>
    </rPh>
    <rPh sb="13" eb="15">
      <t>キンム</t>
    </rPh>
    <rPh sb="15" eb="18">
      <t>ジカンスウ</t>
    </rPh>
    <phoneticPr fontId="19"/>
  </si>
  <si>
    <t>年</t>
    <rPh sb="0" eb="1">
      <t>ネン</t>
    </rPh>
    <phoneticPr fontId="19"/>
  </si>
  <si>
    <t>月</t>
    <rPh sb="0" eb="1">
      <t>ツキ</t>
    </rPh>
    <phoneticPr fontId="19"/>
  </si>
  <si>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</si>
  <si>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</si>
  <si>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</si>
  <si>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</si>
  <si>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</si>
  <si>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</si>
  <si>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</si>
  <si>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</si>
  <si>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</si>
  <si>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10日</t>
    <rPh sb="2" eb="3">
      <t>ニチ</t>
    </rPh>
    <phoneticPr fontId="4"/>
  </si>
  <si>
    <t>11日</t>
    <rPh sb="2" eb="3">
      <t>ニチ</t>
    </rPh>
    <phoneticPr fontId="4"/>
  </si>
  <si>
    <t>12日</t>
    <rPh sb="2" eb="3">
      <t>ニチ</t>
    </rPh>
    <phoneticPr fontId="4"/>
  </si>
  <si>
    <t>13日</t>
    <rPh sb="2" eb="3">
      <t>ニチ</t>
    </rPh>
    <phoneticPr fontId="4"/>
  </si>
  <si>
    <t>14日</t>
    <rPh sb="2" eb="3">
      <t>ニチ</t>
    </rPh>
    <phoneticPr fontId="4"/>
  </si>
  <si>
    <t>15日</t>
    <rPh sb="2" eb="3">
      <t>ニチ</t>
    </rPh>
    <phoneticPr fontId="4"/>
  </si>
  <si>
    <t>16日</t>
    <rPh sb="2" eb="3">
      <t>ニチ</t>
    </rPh>
    <phoneticPr fontId="4"/>
  </si>
  <si>
    <t>必要時間数</t>
    <rPh sb="0" eb="2">
      <t>ヒツヨウ</t>
    </rPh>
    <rPh sb="2" eb="4">
      <t>ジカン</t>
    </rPh>
    <rPh sb="4" eb="5">
      <t>スウ</t>
    </rPh>
    <phoneticPr fontId="19"/>
  </si>
  <si>
    <t>勤務時間数</t>
    <rPh sb="0" eb="2">
      <t>キンム</t>
    </rPh>
    <rPh sb="2" eb="4">
      <t>ジカン</t>
    </rPh>
    <rPh sb="4" eb="5">
      <t>スウ</t>
    </rPh>
    <phoneticPr fontId="19"/>
  </si>
  <si>
    <t>17日</t>
    <rPh sb="2" eb="3">
      <t>ニチ</t>
    </rPh>
    <phoneticPr fontId="4"/>
  </si>
  <si>
    <t>18日</t>
    <rPh sb="2" eb="3">
      <t>ニチ</t>
    </rPh>
    <phoneticPr fontId="4"/>
  </si>
  <si>
    <t>19日</t>
    <rPh sb="2" eb="3">
      <t>ニチ</t>
    </rPh>
    <phoneticPr fontId="4"/>
  </si>
  <si>
    <t>20日</t>
    <rPh sb="2" eb="3">
      <t>ニチ</t>
    </rPh>
    <phoneticPr fontId="4"/>
  </si>
  <si>
    <t>21日</t>
    <rPh sb="2" eb="3">
      <t>ニチ</t>
    </rPh>
    <phoneticPr fontId="4"/>
  </si>
  <si>
    <t>22日</t>
    <rPh sb="2" eb="3">
      <t>ニチ</t>
    </rPh>
    <phoneticPr fontId="4"/>
  </si>
  <si>
    <t>23日</t>
    <rPh sb="2" eb="3">
      <t>ニチ</t>
    </rPh>
    <phoneticPr fontId="4"/>
  </si>
  <si>
    <t>24日</t>
    <rPh sb="2" eb="3">
      <t>ニチ</t>
    </rPh>
    <phoneticPr fontId="4"/>
  </si>
  <si>
    <t>25日</t>
    <rPh sb="2" eb="3">
      <t>ニチ</t>
    </rPh>
    <phoneticPr fontId="4"/>
  </si>
  <si>
    <t>26日</t>
    <rPh sb="2" eb="3">
      <t>ニチ</t>
    </rPh>
    <phoneticPr fontId="4"/>
  </si>
  <si>
    <t>27日</t>
    <rPh sb="2" eb="3">
      <t>ニチ</t>
    </rPh>
    <phoneticPr fontId="4"/>
  </si>
  <si>
    <t>28日</t>
    <rPh sb="2" eb="3">
      <t>ニチ</t>
    </rPh>
    <phoneticPr fontId="4"/>
  </si>
  <si>
    <t>29日</t>
    <rPh sb="2" eb="3">
      <t>ニチ</t>
    </rPh>
    <phoneticPr fontId="4"/>
  </si>
  <si>
    <t>30日</t>
    <rPh sb="2" eb="3">
      <t>ニチ</t>
    </rPh>
    <phoneticPr fontId="4"/>
  </si>
  <si>
    <t>31日</t>
    <rPh sb="2" eb="3">
      <t>ニチ</t>
    </rPh>
    <phoneticPr fontId="4"/>
  </si>
  <si>
    <t>※加算を算定する月の各日の勤務時間数を記載してください。</t>
    <rPh sb="1" eb="3">
      <t>カサン</t>
    </rPh>
    <rPh sb="4" eb="6">
      <t>サンテイ</t>
    </rPh>
    <rPh sb="8" eb="9">
      <t>ツキ</t>
    </rPh>
    <rPh sb="9" eb="10">
      <t>ツカツキ</t>
    </rPh>
    <rPh sb="10" eb="11">
      <t>カク</t>
    </rPh>
    <rPh sb="11" eb="12">
      <t>ニチ</t>
    </rPh>
    <rPh sb="13" eb="15">
      <t>キンム</t>
    </rPh>
    <rPh sb="15" eb="18">
      <t>ジカンスウ</t>
    </rPh>
    <rPh sb="19" eb="21">
      <t>キサイ</t>
    </rPh>
    <phoneticPr fontId="19"/>
  </si>
  <si>
    <t>※必要時間数は、人員基準上配置が必要な介護職員のサービス提供時間中における勤務延時間です。</t>
    <rPh sb="1" eb="3">
      <t>ヒツヨウ</t>
    </rPh>
    <rPh sb="3" eb="6">
      <t>ジカンスウ</t>
    </rPh>
    <rPh sb="8" eb="10">
      <t>ジンイン</t>
    </rPh>
    <rPh sb="10" eb="12">
      <t>キジュン</t>
    </rPh>
    <rPh sb="12" eb="13">
      <t>ジョウ</t>
    </rPh>
    <rPh sb="13" eb="15">
      <t>ハイチ</t>
    </rPh>
    <rPh sb="16" eb="18">
      <t>ヒツヨウ</t>
    </rPh>
    <rPh sb="19" eb="21">
      <t>カイゴ</t>
    </rPh>
    <rPh sb="21" eb="23">
      <t>ショクイン</t>
    </rPh>
    <rPh sb="28" eb="30">
      <t>テイキョウ</t>
    </rPh>
    <rPh sb="30" eb="32">
      <t>ジカン</t>
    </rPh>
    <rPh sb="32" eb="33">
      <t>チュウ</t>
    </rPh>
    <rPh sb="37" eb="39">
      <t>キンム</t>
    </rPh>
    <rPh sb="39" eb="40">
      <t>ノベ</t>
    </rPh>
    <rPh sb="40" eb="42">
      <t>ジカン</t>
    </rPh>
    <phoneticPr fontId="4"/>
  </si>
  <si>
    <t>　一般的には、「配置が必要な介護職員の常勤換算数×事業所の届出上のサービス提供時間」で計算できます。</t>
    <rPh sb="1" eb="4">
      <t>イッパンテキ</t>
    </rPh>
    <rPh sb="8" eb="10">
      <t>ハイチ</t>
    </rPh>
    <rPh sb="11" eb="13">
      <t>ヒツヨウ</t>
    </rPh>
    <rPh sb="14" eb="16">
      <t>カイゴ</t>
    </rPh>
    <rPh sb="16" eb="18">
      <t>ショクイン</t>
    </rPh>
    <rPh sb="19" eb="21">
      <t>ジョウキン</t>
    </rPh>
    <rPh sb="21" eb="23">
      <t>カンサン</t>
    </rPh>
    <rPh sb="23" eb="24">
      <t>スウ</t>
    </rPh>
    <rPh sb="25" eb="27">
      <t>ジギョウ</t>
    </rPh>
    <rPh sb="27" eb="28">
      <t>ショ</t>
    </rPh>
    <rPh sb="29" eb="31">
      <t>トドケデ</t>
    </rPh>
    <rPh sb="31" eb="32">
      <t>ジョウ</t>
    </rPh>
    <rPh sb="37" eb="39">
      <t>テイキョウ</t>
    </rPh>
    <rPh sb="39" eb="41">
      <t>ジカン</t>
    </rPh>
    <rPh sb="43" eb="45">
      <t>ケイサン</t>
    </rPh>
    <phoneticPr fontId="4"/>
  </si>
  <si>
    <t>※勤務時間数は、介護職員及び看護職員の実際の勤務時間合計です。</t>
    <rPh sb="1" eb="3">
      <t>キンム</t>
    </rPh>
    <rPh sb="3" eb="6">
      <t>ジカンスウ</t>
    </rPh>
    <rPh sb="6" eb="7">
      <t>ツネカズ</t>
    </rPh>
    <rPh sb="8" eb="10">
      <t>カイゴ</t>
    </rPh>
    <rPh sb="10" eb="12">
      <t>ショクイン</t>
    </rPh>
    <rPh sb="12" eb="13">
      <t>オヨ</t>
    </rPh>
    <rPh sb="14" eb="16">
      <t>カンゴ</t>
    </rPh>
    <rPh sb="16" eb="18">
      <t>ショクイン</t>
    </rPh>
    <rPh sb="19" eb="21">
      <t>ジッサイ</t>
    </rPh>
    <rPh sb="22" eb="24">
      <t>キンム</t>
    </rPh>
    <rPh sb="24" eb="26">
      <t>ジカン</t>
    </rPh>
    <rPh sb="26" eb="28">
      <t>ゴウケイ</t>
    </rPh>
    <phoneticPr fontId="19"/>
  </si>
  <si>
    <t>（ただし、看護職員の勤務時間については、基準上必要な看護職員の勤務時間は含めません。）</t>
    <phoneticPr fontId="19"/>
  </si>
  <si>
    <t>必要時間数の月合計（上記）</t>
    <rPh sb="0" eb="2">
      <t>ヒツヨウ</t>
    </rPh>
    <rPh sb="2" eb="4">
      <t>ジカン</t>
    </rPh>
    <rPh sb="4" eb="5">
      <t>スウ</t>
    </rPh>
    <rPh sb="6" eb="7">
      <t>ツキ</t>
    </rPh>
    <rPh sb="7" eb="9">
      <t>ゴウケイ</t>
    </rPh>
    <rPh sb="10" eb="12">
      <t>ジョウキ</t>
    </rPh>
    <phoneticPr fontId="19"/>
  </si>
  <si>
    <t>時間（Ａ）</t>
    <rPh sb="0" eb="2">
      <t>ジカン</t>
    </rPh>
    <phoneticPr fontId="19"/>
  </si>
  <si>
    <t>【加配された職員の常勤換算数】</t>
    <rPh sb="1" eb="3">
      <t>カハイ</t>
    </rPh>
    <rPh sb="6" eb="8">
      <t>ショクイン</t>
    </rPh>
    <rPh sb="9" eb="11">
      <t>ジョウキン</t>
    </rPh>
    <rPh sb="11" eb="13">
      <t>カンサン</t>
    </rPh>
    <rPh sb="13" eb="14">
      <t>スウ</t>
    </rPh>
    <phoneticPr fontId="19"/>
  </si>
  <si>
    <t>（Ｂ－Ａ）／Ｃ</t>
    <phoneticPr fontId="4"/>
  </si>
  <si>
    <t>勤務時間数の月合計（上記）</t>
    <rPh sb="0" eb="2">
      <t>キンム</t>
    </rPh>
    <rPh sb="2" eb="4">
      <t>ジカン</t>
    </rPh>
    <rPh sb="4" eb="5">
      <t>スウ</t>
    </rPh>
    <rPh sb="6" eb="7">
      <t>ツキ</t>
    </rPh>
    <rPh sb="7" eb="9">
      <t>ゴウケイ</t>
    </rPh>
    <rPh sb="10" eb="12">
      <t>ジョウキ</t>
    </rPh>
    <phoneticPr fontId="19"/>
  </si>
  <si>
    <t>時間（Ｂ）</t>
    <rPh sb="0" eb="2">
      <t>ジカン</t>
    </rPh>
    <phoneticPr fontId="19"/>
  </si>
  <si>
    <t>適　・　非</t>
    <rPh sb="0" eb="1">
      <t>テキ</t>
    </rPh>
    <rPh sb="4" eb="5">
      <t>ヒ</t>
    </rPh>
    <phoneticPr fontId="19"/>
  </si>
  <si>
    <t>※上記の数が２以上の場合に適。</t>
    <rPh sb="1" eb="3">
      <t>ジョウキ</t>
    </rPh>
    <rPh sb="4" eb="5">
      <t>カズ</t>
    </rPh>
    <phoneticPr fontId="19"/>
  </si>
  <si>
    <t>常勤職員の月勤務時間</t>
    <rPh sb="0" eb="2">
      <t>ジョウキン</t>
    </rPh>
    <rPh sb="2" eb="4">
      <t>ショクイン</t>
    </rPh>
    <rPh sb="5" eb="6">
      <t>ツキ</t>
    </rPh>
    <rPh sb="6" eb="8">
      <t>キンム</t>
    </rPh>
    <rPh sb="8" eb="10">
      <t>ジカン</t>
    </rPh>
    <phoneticPr fontId="19"/>
  </si>
  <si>
    <t>時間（Ｃ）</t>
    <rPh sb="0" eb="2">
      <t>ジカン</t>
    </rPh>
    <phoneticPr fontId="19"/>
  </si>
  <si>
    <t>２　看護職員の体制に関する状況（中重度者ケア体制加算がありの場合のみ記入）</t>
    <rPh sb="2" eb="4">
      <t>カンゴ</t>
    </rPh>
    <rPh sb="4" eb="6">
      <t>ショクイン</t>
    </rPh>
    <rPh sb="7" eb="9">
      <t>タイセイ</t>
    </rPh>
    <rPh sb="10" eb="11">
      <t>カン</t>
    </rPh>
    <rPh sb="13" eb="15">
      <t>ジョウキョウ</t>
    </rPh>
    <rPh sb="16" eb="17">
      <t>チュウ</t>
    </rPh>
    <rPh sb="17" eb="19">
      <t>ジュウド</t>
    </rPh>
    <rPh sb="19" eb="20">
      <t>モノ</t>
    </rPh>
    <rPh sb="22" eb="24">
      <t>タイセイ</t>
    </rPh>
    <rPh sb="24" eb="26">
      <t>カサン</t>
    </rPh>
    <rPh sb="30" eb="32">
      <t>バアイ</t>
    </rPh>
    <rPh sb="34" eb="36">
      <t>キニュウ</t>
    </rPh>
    <phoneticPr fontId="19"/>
  </si>
  <si>
    <t>配置される看護職員の氏名</t>
    <rPh sb="0" eb="2">
      <t>ハイチ</t>
    </rPh>
    <rPh sb="5" eb="7">
      <t>カンゴ</t>
    </rPh>
    <rPh sb="7" eb="9">
      <t>ショクイン</t>
    </rPh>
    <rPh sb="10" eb="12">
      <t>シメイ</t>
    </rPh>
    <phoneticPr fontId="19"/>
  </si>
  <si>
    <t>氏　　名</t>
    <rPh sb="0" eb="1">
      <t>シ</t>
    </rPh>
    <rPh sb="3" eb="4">
      <t>メイ</t>
    </rPh>
    <phoneticPr fontId="19"/>
  </si>
  <si>
    <t>３　認知症に関する研修の修了者の体制に関する状況（認知症加算がありの場合のみ記入）</t>
    <rPh sb="2" eb="4">
      <t>ニンチ</t>
    </rPh>
    <rPh sb="4" eb="5">
      <t>ショウ</t>
    </rPh>
    <rPh sb="6" eb="7">
      <t>カン</t>
    </rPh>
    <rPh sb="9" eb="11">
      <t>ケンシュウ</t>
    </rPh>
    <rPh sb="12" eb="15">
      <t>シュウリョウシャ</t>
    </rPh>
    <rPh sb="16" eb="18">
      <t>タイセイ</t>
    </rPh>
    <rPh sb="19" eb="20">
      <t>カン</t>
    </rPh>
    <rPh sb="22" eb="24">
      <t>ジョウキョウ</t>
    </rPh>
    <rPh sb="25" eb="27">
      <t>ニンチ</t>
    </rPh>
    <rPh sb="27" eb="28">
      <t>ショウ</t>
    </rPh>
    <rPh sb="28" eb="30">
      <t>カサン</t>
    </rPh>
    <rPh sb="34" eb="36">
      <t>バアイ</t>
    </rPh>
    <rPh sb="38" eb="40">
      <t>キニュウ</t>
    </rPh>
    <phoneticPr fontId="19"/>
  </si>
  <si>
    <t>配置される研修修了者の氏名</t>
    <rPh sb="0" eb="2">
      <t>ハイチ</t>
    </rPh>
    <rPh sb="5" eb="7">
      <t>ケンシュウ</t>
    </rPh>
    <rPh sb="7" eb="10">
      <t>シュウリョウシャ</t>
    </rPh>
    <rPh sb="11" eb="13">
      <t>シメイ</t>
    </rPh>
    <phoneticPr fontId="19"/>
  </si>
  <si>
    <t>介護給付費算定に係る体制等状況一覧表（地域密着型通所介護等）</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24" eb="26">
      <t>ツウショ</t>
    </rPh>
    <rPh sb="26" eb="28">
      <t>カイゴ</t>
    </rPh>
    <rPh sb="28" eb="29">
      <t>ナド</t>
    </rPh>
    <phoneticPr fontId="19"/>
  </si>
  <si>
    <t>事業所名</t>
    <rPh sb="0" eb="3">
      <t>ジギョウショ</t>
    </rPh>
    <rPh sb="3" eb="4">
      <t>ナ</t>
    </rPh>
    <phoneticPr fontId="4"/>
  </si>
  <si>
    <t>※職種を記入</t>
    <rPh sb="1" eb="3">
      <t>ショクシュ</t>
    </rPh>
    <rPh sb="4" eb="6">
      <t>キニュウ</t>
    </rPh>
    <phoneticPr fontId="19"/>
  </si>
  <si>
    <t>職　種</t>
    <rPh sb="0" eb="1">
      <t>ショク</t>
    </rPh>
    <rPh sb="2" eb="3">
      <t>タネ</t>
    </rPh>
    <phoneticPr fontId="19"/>
  </si>
  <si>
    <t>理学療法士等（　　　　　　　　　　）</t>
    <rPh sb="0" eb="2">
      <t>リガク</t>
    </rPh>
    <rPh sb="2" eb="5">
      <t>リョウホウシ</t>
    </rPh>
    <rPh sb="5" eb="6">
      <t>トウ</t>
    </rPh>
    <phoneticPr fontId="4"/>
  </si>
  <si>
    <t>看護職員</t>
    <rPh sb="0" eb="2">
      <t>カンゴ</t>
    </rPh>
    <rPh sb="2" eb="4">
      <t>ショクイン</t>
    </rPh>
    <phoneticPr fontId="19"/>
  </si>
  <si>
    <t>生活相談員</t>
    <phoneticPr fontId="19"/>
  </si>
  <si>
    <t>氏名（地域密着型通所介護）</t>
    <rPh sb="0" eb="1">
      <t>シ</t>
    </rPh>
    <rPh sb="1" eb="2">
      <t>メイ</t>
    </rPh>
    <rPh sb="8" eb="10">
      <t>ツウショ</t>
    </rPh>
    <rPh sb="10" eb="12">
      <t>カイゴ</t>
    </rPh>
    <phoneticPr fontId="19"/>
  </si>
  <si>
    <t>氏名（予防給付型通所サービス）</t>
    <rPh sb="0" eb="1">
      <t>シ</t>
    </rPh>
    <rPh sb="1" eb="2">
      <t>メイ</t>
    </rPh>
    <rPh sb="3" eb="5">
      <t>ヨボウ</t>
    </rPh>
    <rPh sb="5" eb="8">
      <t>キュウフガタ</t>
    </rPh>
    <rPh sb="8" eb="10">
      <t>ツウショ</t>
    </rPh>
    <phoneticPr fontId="19"/>
  </si>
  <si>
    <t>（個別機能訓練の提供日）</t>
    <rPh sb="1" eb="3">
      <t>コベツ</t>
    </rPh>
    <rPh sb="3" eb="5">
      <t>キノウ</t>
    </rPh>
    <rPh sb="5" eb="7">
      <t>クンレン</t>
    </rPh>
    <rPh sb="8" eb="10">
      <t>テイキョウ</t>
    </rPh>
    <rPh sb="10" eb="11">
      <t>ヒ</t>
    </rPh>
    <phoneticPr fontId="19"/>
  </si>
  <si>
    <t>※該当番号に○印</t>
    <rPh sb="1" eb="3">
      <t>ガイトウ</t>
    </rPh>
    <rPh sb="3" eb="5">
      <t>バンゴウ</t>
    </rPh>
    <rPh sb="7" eb="8">
      <t>シルシ</t>
    </rPh>
    <phoneticPr fontId="19"/>
  </si>
  <si>
    <t>　　１　全営業日</t>
    <rPh sb="4" eb="5">
      <t>ゼン</t>
    </rPh>
    <rPh sb="5" eb="8">
      <t>エイギョウビ</t>
    </rPh>
    <phoneticPr fontId="19"/>
  </si>
  <si>
    <t>　　２　特定の曜日のみ（※提供する曜日に○印　→　日　　月　　火　　水　　木　　金　　土　）</t>
    <rPh sb="4" eb="6">
      <t>トクテイ</t>
    </rPh>
    <rPh sb="7" eb="9">
      <t>ヨウビ</t>
    </rPh>
    <rPh sb="13" eb="15">
      <t>テイキョウ</t>
    </rPh>
    <rPh sb="17" eb="19">
      <t>ヨウビ</t>
    </rPh>
    <rPh sb="21" eb="22">
      <t>シルシ</t>
    </rPh>
    <rPh sb="25" eb="26">
      <t>ニチ</t>
    </rPh>
    <rPh sb="28" eb="29">
      <t>ゲツ</t>
    </rPh>
    <rPh sb="31" eb="32">
      <t>カ</t>
    </rPh>
    <rPh sb="34" eb="35">
      <t>スイ</t>
    </rPh>
    <rPh sb="37" eb="38">
      <t>モク</t>
    </rPh>
    <rPh sb="40" eb="41">
      <t>キン</t>
    </rPh>
    <rPh sb="43" eb="44">
      <t>ド</t>
    </rPh>
    <phoneticPr fontId="19"/>
  </si>
  <si>
    <t>　　３　その他（具体的に記入：　　　　　　　　　　　　　　　　　　　　　　　　　　　　　　）</t>
    <rPh sb="6" eb="7">
      <t>タ</t>
    </rPh>
    <rPh sb="8" eb="11">
      <t>グタイテキ</t>
    </rPh>
    <rPh sb="12" eb="14">
      <t>キニュウ</t>
    </rPh>
    <phoneticPr fontId="19"/>
  </si>
  <si>
    <t>（「あり」の場合のみ記入）</t>
  </si>
  <si>
    <t>管理栄養士</t>
    <rPh sb="0" eb="2">
      <t>カンリ</t>
    </rPh>
    <rPh sb="2" eb="5">
      <t>エイヨウシ</t>
    </rPh>
    <phoneticPr fontId="4"/>
  </si>
  <si>
    <t>３　口腔機能向上体制に関する状況</t>
    <rPh sb="11" eb="12">
      <t>カン</t>
    </rPh>
    <rPh sb="14" eb="16">
      <t>ジョウキョウ</t>
    </rPh>
    <phoneticPr fontId="4"/>
  </si>
  <si>
    <t>※該当職種に○印</t>
    <rPh sb="1" eb="3">
      <t>ガイトウ</t>
    </rPh>
    <rPh sb="3" eb="5">
      <t>ショクシュ</t>
    </rPh>
    <rPh sb="7" eb="8">
      <t>シルシ</t>
    </rPh>
    <phoneticPr fontId="19"/>
  </si>
  <si>
    <t>言語聴覚士・歯科衛生士</t>
    <rPh sb="0" eb="2">
      <t>ゲンゴ</t>
    </rPh>
    <rPh sb="2" eb="4">
      <t>チョウカク</t>
    </rPh>
    <rPh sb="4" eb="5">
      <t>シ</t>
    </rPh>
    <rPh sb="6" eb="8">
      <t>シカ</t>
    </rPh>
    <rPh sb="8" eb="11">
      <t>エイセイシ</t>
    </rPh>
    <phoneticPr fontId="19"/>
  </si>
  <si>
    <t>※　上記１～３の選択サービスの氏名欄は、それぞれのサービスの共同実施者名（職種ごとの代表者名のみ）を記入してください。</t>
    <rPh sb="2" eb="4">
      <t>ジョウキ</t>
    </rPh>
    <rPh sb="8" eb="10">
      <t>センタク</t>
    </rPh>
    <rPh sb="15" eb="17">
      <t>シメイ</t>
    </rPh>
    <rPh sb="17" eb="18">
      <t>ラン</t>
    </rPh>
    <rPh sb="30" eb="32">
      <t>キョウドウ</t>
    </rPh>
    <rPh sb="32" eb="34">
      <t>ジッシ</t>
    </rPh>
    <rPh sb="34" eb="35">
      <t>シャ</t>
    </rPh>
    <rPh sb="35" eb="36">
      <t>メイ</t>
    </rPh>
    <rPh sb="37" eb="39">
      <t>ショクシュ</t>
    </rPh>
    <rPh sb="42" eb="45">
      <t>ダイヒョウシャ</t>
    </rPh>
    <rPh sb="45" eb="46">
      <t>ナ</t>
    </rPh>
    <rPh sb="50" eb="52">
      <t>キニュウ</t>
    </rPh>
    <phoneticPr fontId="19"/>
  </si>
  <si>
    <t>４ 若年性認知症利用者受入加算に関する状況（「あり」の場合のみ記入）</t>
    <rPh sb="2" eb="4">
      <t>ジャクネン</t>
    </rPh>
    <rPh sb="4" eb="5">
      <t>セイ</t>
    </rPh>
    <rPh sb="5" eb="8">
      <t>ニンチショウ</t>
    </rPh>
    <rPh sb="8" eb="11">
      <t>リヨウシャ</t>
    </rPh>
    <rPh sb="11" eb="13">
      <t>ウケイレ</t>
    </rPh>
    <rPh sb="13" eb="15">
      <t>カサン</t>
    </rPh>
    <rPh sb="16" eb="17">
      <t>カン</t>
    </rPh>
    <rPh sb="19" eb="21">
      <t>ジョウキョウ</t>
    </rPh>
    <rPh sb="27" eb="29">
      <t>バアイ</t>
    </rPh>
    <rPh sb="31" eb="33">
      <t>キニュウ</t>
    </rPh>
    <phoneticPr fontId="19"/>
  </si>
  <si>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19"/>
  </si>
  <si>
    <t>有・無</t>
    <rPh sb="0" eb="1">
      <t>ア</t>
    </rPh>
    <rPh sb="2" eb="3">
      <t>ナ</t>
    </rPh>
    <phoneticPr fontId="19"/>
  </si>
  <si>
    <t>※認知症加算との同時算定はできません。</t>
    <rPh sb="1" eb="3">
      <t>ニンチ</t>
    </rPh>
    <rPh sb="3" eb="4">
      <t>ショウ</t>
    </rPh>
    <rPh sb="4" eb="6">
      <t>カサン</t>
    </rPh>
    <rPh sb="8" eb="10">
      <t>ドウジ</t>
    </rPh>
    <rPh sb="10" eb="12">
      <t>サンテイ</t>
    </rPh>
    <phoneticPr fontId="19"/>
  </si>
  <si>
    <r>
      <t>個別機能訓練計画書</t>
    </r>
    <r>
      <rPr>
        <sz val="10"/>
        <rFont val="ＭＳ ゴシック"/>
        <family val="3"/>
        <charset val="128"/>
      </rPr>
      <t>、個別機能訓練記録簿(任意様式)</t>
    </r>
    <rPh sb="8" eb="9">
      <t>ショ</t>
    </rPh>
    <rPh sb="10" eb="12">
      <t>コベツ</t>
    </rPh>
    <rPh sb="12" eb="14">
      <t>キノウ</t>
    </rPh>
    <rPh sb="14" eb="16">
      <t>クンレン</t>
    </rPh>
    <rPh sb="16" eb="19">
      <t>キロクボ</t>
    </rPh>
    <phoneticPr fontId="4"/>
  </si>
  <si>
    <t>①　利用者ごとのＡＤＬ値、栄養状態、口腔機能、認知症の状況その他の利用者の心身の状況等に係る基本的な情報を、LIFEを用いて厚生労働省に提出しているか。</t>
    <phoneticPr fontId="4"/>
  </si>
  <si>
    <t>②　必要に応じて地域密着型通所介護計画を見直すなど、指定地域密着型通所介護の提供に当たって、①に規定する情報その他指定地域密着型通所介護を適切かつ有効に提供するために必要な情報を活用しているか。</t>
    <rPh sb="2" eb="4">
      <t>ヒツヨウ</t>
    </rPh>
    <rPh sb="5" eb="6">
      <t>オウ</t>
    </rPh>
    <rPh sb="8" eb="17">
      <t>チイキミッチャクガタツウショカイゴ</t>
    </rPh>
    <rPh sb="17" eb="19">
      <t>ケイカク</t>
    </rPh>
    <rPh sb="20" eb="22">
      <t>ミナオ</t>
    </rPh>
    <rPh sb="26" eb="28">
      <t>シテイ</t>
    </rPh>
    <rPh sb="28" eb="37">
      <t>チイキミッチャクガタツウショカイゴ</t>
    </rPh>
    <rPh sb="38" eb="40">
      <t>テイキョウ</t>
    </rPh>
    <rPh sb="41" eb="42">
      <t>ア</t>
    </rPh>
    <rPh sb="48" eb="50">
      <t>キテイ</t>
    </rPh>
    <rPh sb="52" eb="54">
      <t>ジョウホウ</t>
    </rPh>
    <rPh sb="56" eb="57">
      <t>タ</t>
    </rPh>
    <rPh sb="57" eb="68">
      <t>シテイチイキミッチャクガタツウショカイゴ</t>
    </rPh>
    <rPh sb="69" eb="71">
      <t>テキセツ</t>
    </rPh>
    <rPh sb="73" eb="75">
      <t>ユウコウ</t>
    </rPh>
    <rPh sb="76" eb="78">
      <t>テイキョウ</t>
    </rPh>
    <rPh sb="83" eb="85">
      <t>ヒツヨウ</t>
    </rPh>
    <rPh sb="86" eb="88">
      <t>ジョウホウ</t>
    </rPh>
    <rPh sb="89" eb="91">
      <t>カツヨウ</t>
    </rPh>
    <phoneticPr fontId="4"/>
  </si>
  <si>
    <t>５　入浴介助加算に関する状況（「あり」の場合のみ記入）</t>
    <rPh sb="2" eb="4">
      <t>ニュウヨク</t>
    </rPh>
    <rPh sb="4" eb="6">
      <t>カイジョ</t>
    </rPh>
    <rPh sb="6" eb="8">
      <t>カサン</t>
    </rPh>
    <rPh sb="9" eb="10">
      <t>カン</t>
    </rPh>
    <rPh sb="12" eb="14">
      <t>ジョウキョウ</t>
    </rPh>
    <rPh sb="20" eb="22">
      <t>バアイ</t>
    </rPh>
    <rPh sb="24" eb="26">
      <t>キニュウ</t>
    </rPh>
    <phoneticPr fontId="4"/>
  </si>
  <si>
    <t>①　入浴介助を適切に行うことができる人員及び設備を有して行われる入浴介助であるか。【加算Ⅰ、加算Ⅱ】</t>
    <rPh sb="2" eb="4">
      <t>ニュウヨク</t>
    </rPh>
    <rPh sb="4" eb="6">
      <t>カイジョ</t>
    </rPh>
    <rPh sb="7" eb="9">
      <t>テキセツ</t>
    </rPh>
    <rPh sb="10" eb="11">
      <t>オコナ</t>
    </rPh>
    <rPh sb="18" eb="20">
      <t>ジンイン</t>
    </rPh>
    <rPh sb="20" eb="21">
      <t>オヨ</t>
    </rPh>
    <rPh sb="22" eb="24">
      <t>セツビ</t>
    </rPh>
    <rPh sb="25" eb="26">
      <t>ユウ</t>
    </rPh>
    <rPh sb="28" eb="29">
      <t>オコナ</t>
    </rPh>
    <rPh sb="32" eb="34">
      <t>ニュウヨク</t>
    </rPh>
    <rPh sb="34" eb="36">
      <t>カイジョ</t>
    </rPh>
    <rPh sb="42" eb="44">
      <t>カサン</t>
    </rPh>
    <rPh sb="46" eb="49">
      <t>カサン２</t>
    </rPh>
    <phoneticPr fontId="4"/>
  </si>
  <si>
    <t>③　指定地域密着型通所介護事業所の機能訓練指導員、看護職員、介護職員、生活相談員その他の職種の者が共同して、利用者の居宅を訪問した医師等との連携の下で、当該利用者の身体状況、訪問により把握した当該居宅の浴室の環境等を踏まえて個別の入浴計画を作成しているか。【加算Ⅱ】</t>
    <rPh sb="2" eb="13">
      <t>シテイチイキミッチャクガタツウショカイゴ</t>
    </rPh>
    <rPh sb="13" eb="16">
      <t>ジギョウショ</t>
    </rPh>
    <rPh sb="17" eb="24">
      <t>キノウクンレンシドウイン</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58" eb="60">
      <t>キョタク</t>
    </rPh>
    <rPh sb="61" eb="63">
      <t>ホウモン</t>
    </rPh>
    <rPh sb="65" eb="67">
      <t>イシ</t>
    </rPh>
    <rPh sb="67" eb="68">
      <t>トウ</t>
    </rPh>
    <rPh sb="70" eb="72">
      <t>レンケイ</t>
    </rPh>
    <rPh sb="73" eb="74">
      <t>モト</t>
    </rPh>
    <rPh sb="76" eb="78">
      <t>トウガイ</t>
    </rPh>
    <rPh sb="78" eb="81">
      <t>リヨウシャ</t>
    </rPh>
    <rPh sb="82" eb="84">
      <t>シンタイ</t>
    </rPh>
    <rPh sb="84" eb="86">
      <t>ジョウキョウ</t>
    </rPh>
    <rPh sb="87" eb="89">
      <t>ホウモン</t>
    </rPh>
    <rPh sb="92" eb="94">
      <t>ハアク</t>
    </rPh>
    <rPh sb="96" eb="98">
      <t>トウガイ</t>
    </rPh>
    <rPh sb="98" eb="100">
      <t>キョタク</t>
    </rPh>
    <rPh sb="101" eb="103">
      <t>ヨクシツ</t>
    </rPh>
    <rPh sb="104" eb="106">
      <t>カンキョウ</t>
    </rPh>
    <rPh sb="106" eb="107">
      <t>トウ</t>
    </rPh>
    <rPh sb="108" eb="109">
      <t>フ</t>
    </rPh>
    <rPh sb="112" eb="114">
      <t>コベツ</t>
    </rPh>
    <rPh sb="115" eb="117">
      <t>ニュウヨク</t>
    </rPh>
    <rPh sb="117" eb="119">
      <t>ケイカク</t>
    </rPh>
    <rPh sb="120" eb="122">
      <t>サクセイ</t>
    </rPh>
    <rPh sb="129" eb="131">
      <t>カサン</t>
    </rPh>
    <phoneticPr fontId="4"/>
  </si>
  <si>
    <t>④　③の入浴計画に基づき、個浴その他の利用者の居宅の状況に近い環境で、入浴介助を行っているか。【加算Ⅱ】</t>
    <rPh sb="4" eb="6">
      <t>ニュウヨク</t>
    </rPh>
    <rPh sb="6" eb="8">
      <t>ケイカク</t>
    </rPh>
    <rPh sb="9" eb="10">
      <t>モト</t>
    </rPh>
    <rPh sb="13" eb="15">
      <t>コヨク</t>
    </rPh>
    <rPh sb="17" eb="18">
      <t>タ</t>
    </rPh>
    <rPh sb="19" eb="22">
      <t>リヨウシャ</t>
    </rPh>
    <rPh sb="23" eb="25">
      <t>キョタク</t>
    </rPh>
    <rPh sb="26" eb="28">
      <t>ジョウキョウ</t>
    </rPh>
    <rPh sb="29" eb="30">
      <t>チカ</t>
    </rPh>
    <rPh sb="31" eb="33">
      <t>カンキョウ</t>
    </rPh>
    <rPh sb="35" eb="37">
      <t>ニュウヨク</t>
    </rPh>
    <rPh sb="37" eb="39">
      <t>カイジョ</t>
    </rPh>
    <rPh sb="40" eb="41">
      <t>オコナ</t>
    </rPh>
    <rPh sb="48" eb="50">
      <t>カサン</t>
    </rPh>
    <phoneticPr fontId="4"/>
  </si>
  <si>
    <t>②　医師、理学療法士、作業療法士、介護福祉士、介護支援専門員青の他の職種の者が利用者の居宅を訪問し、浴室における当該利用者の動作及び浴室の環境を評価しているか。この際、当該居宅の浴室が、当該利用者自身又は家族等の介助により入浴を粉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加算Ⅱ】</t>
    <rPh sb="2" eb="4">
      <t>イシ</t>
    </rPh>
    <rPh sb="5" eb="10">
      <t>リガクリョウホウシ</t>
    </rPh>
    <rPh sb="11" eb="16">
      <t>サギョウリョウホウシ</t>
    </rPh>
    <rPh sb="17" eb="19">
      <t>カイゴ</t>
    </rPh>
    <rPh sb="19" eb="22">
      <t>フクシシ</t>
    </rPh>
    <rPh sb="23" eb="30">
      <t>カイゴシエンセンモンイン</t>
    </rPh>
    <rPh sb="30" eb="31">
      <t>アオ</t>
    </rPh>
    <rPh sb="32" eb="33">
      <t>タ</t>
    </rPh>
    <rPh sb="34" eb="36">
      <t>ショクシュ</t>
    </rPh>
    <rPh sb="37" eb="38">
      <t>モノ</t>
    </rPh>
    <rPh sb="39" eb="42">
      <t>リヨウシャ</t>
    </rPh>
    <rPh sb="43" eb="45">
      <t>キョタク</t>
    </rPh>
    <rPh sb="46" eb="48">
      <t>ホウモン</t>
    </rPh>
    <rPh sb="50" eb="52">
      <t>ヨクシツ</t>
    </rPh>
    <rPh sb="56" eb="58">
      <t>トウガイ</t>
    </rPh>
    <rPh sb="58" eb="61">
      <t>リヨウシャ</t>
    </rPh>
    <rPh sb="62" eb="64">
      <t>ドウサ</t>
    </rPh>
    <rPh sb="64" eb="65">
      <t>オヨ</t>
    </rPh>
    <rPh sb="66" eb="68">
      <t>ヨクシツ</t>
    </rPh>
    <rPh sb="69" eb="71">
      <t>カンキョウ</t>
    </rPh>
    <rPh sb="72" eb="74">
      <t>ヒョウカ</t>
    </rPh>
    <rPh sb="82" eb="83">
      <t>サイ</t>
    </rPh>
    <rPh sb="84" eb="86">
      <t>トウガイ</t>
    </rPh>
    <rPh sb="86" eb="88">
      <t>キョタク</t>
    </rPh>
    <rPh sb="89" eb="91">
      <t>ヨクシツ</t>
    </rPh>
    <rPh sb="93" eb="95">
      <t>トウガイ</t>
    </rPh>
    <rPh sb="95" eb="98">
      <t>リヨウシャ</t>
    </rPh>
    <rPh sb="98" eb="100">
      <t>ジシン</t>
    </rPh>
    <rPh sb="100" eb="101">
      <t>マタ</t>
    </rPh>
    <rPh sb="102" eb="104">
      <t>カゾク</t>
    </rPh>
    <rPh sb="104" eb="105">
      <t>トウ</t>
    </rPh>
    <rPh sb="106" eb="108">
      <t>カイジョ</t>
    </rPh>
    <rPh sb="111" eb="113">
      <t>ニュウヨク</t>
    </rPh>
    <rPh sb="114" eb="115">
      <t>コナ</t>
    </rPh>
    <rPh sb="119" eb="120">
      <t>ムズカ</t>
    </rPh>
    <rPh sb="122" eb="124">
      <t>カンキョウ</t>
    </rPh>
    <rPh sb="128" eb="129">
      <t>ミト</t>
    </rPh>
    <rPh sb="133" eb="135">
      <t>バアイ</t>
    </rPh>
    <rPh sb="137" eb="139">
      <t>ホウモン</t>
    </rPh>
    <rPh sb="141" eb="143">
      <t>イシ</t>
    </rPh>
    <rPh sb="143" eb="144">
      <t>トウ</t>
    </rPh>
    <rPh sb="146" eb="157">
      <t>シテイキョタクカイゴシエンジギョウショ</t>
    </rPh>
    <rPh sb="158" eb="160">
      <t>カイゴ</t>
    </rPh>
    <rPh sb="160" eb="165">
      <t>シエンセンモンイン</t>
    </rPh>
    <rPh sb="165" eb="166">
      <t>マタ</t>
    </rPh>
    <rPh sb="167" eb="169">
      <t>シテイ</t>
    </rPh>
    <rPh sb="169" eb="171">
      <t>フクシ</t>
    </rPh>
    <rPh sb="171" eb="173">
      <t>ヨウグ</t>
    </rPh>
    <rPh sb="173" eb="175">
      <t>タイヨ</t>
    </rPh>
    <rPh sb="175" eb="177">
      <t>ジギョウ</t>
    </rPh>
    <rPh sb="177" eb="178">
      <t>ショ</t>
    </rPh>
    <rPh sb="178" eb="179">
      <t>モ</t>
    </rPh>
    <rPh sb="182" eb="184">
      <t>シテイ</t>
    </rPh>
    <rPh sb="184" eb="186">
      <t>トクテイ</t>
    </rPh>
    <rPh sb="186" eb="188">
      <t>フクシ</t>
    </rPh>
    <rPh sb="188" eb="190">
      <t>ヨウグ</t>
    </rPh>
    <rPh sb="190" eb="195">
      <t>ハンバイジギョウショ</t>
    </rPh>
    <rPh sb="196" eb="198">
      <t>フクシ</t>
    </rPh>
    <rPh sb="198" eb="200">
      <t>ヨウグ</t>
    </rPh>
    <rPh sb="200" eb="202">
      <t>センモン</t>
    </rPh>
    <rPh sb="202" eb="205">
      <t>ソウダンイン</t>
    </rPh>
    <rPh sb="206" eb="208">
      <t>レンケイ</t>
    </rPh>
    <rPh sb="210" eb="212">
      <t>フクシ</t>
    </rPh>
    <rPh sb="212" eb="214">
      <t>ヨウグ</t>
    </rPh>
    <rPh sb="215" eb="217">
      <t>タイヨ</t>
    </rPh>
    <rPh sb="217" eb="218">
      <t>モ</t>
    </rPh>
    <rPh sb="221" eb="223">
      <t>コウニュウ</t>
    </rPh>
    <rPh sb="223" eb="224">
      <t>マタ</t>
    </rPh>
    <rPh sb="225" eb="227">
      <t>ジュウタク</t>
    </rPh>
    <rPh sb="227" eb="229">
      <t>カイシュウ</t>
    </rPh>
    <rPh sb="229" eb="230">
      <t>トウ</t>
    </rPh>
    <rPh sb="231" eb="233">
      <t>ヨクシツ</t>
    </rPh>
    <rPh sb="234" eb="236">
      <t>カンキョウ</t>
    </rPh>
    <rPh sb="236" eb="238">
      <t>セイビ</t>
    </rPh>
    <rPh sb="239" eb="240">
      <t>カカ</t>
    </rPh>
    <rPh sb="241" eb="243">
      <t>ジョゲン</t>
    </rPh>
    <rPh sb="244" eb="245">
      <t>オコナ</t>
    </rPh>
    <rPh sb="252" eb="256">
      <t>カサン２）</t>
    </rPh>
    <phoneticPr fontId="4"/>
  </si>
  <si>
    <t xml:space="preserve">(別紙3)         </t>
    <rPh sb="1" eb="3">
      <t>ベッシ</t>
    </rPh>
    <phoneticPr fontId="19"/>
  </si>
  <si>
    <t>（表）</t>
    <rPh sb="1" eb="2">
      <t>オモテ</t>
    </rPh>
    <phoneticPr fontId="4"/>
  </si>
  <si>
    <t>（裏）</t>
    <rPh sb="1" eb="2">
      <t>ウラ</t>
    </rPh>
    <phoneticPr fontId="4"/>
  </si>
  <si>
    <t>別紙６</t>
    <phoneticPr fontId="4"/>
  </si>
  <si>
    <t>（別紙６）</t>
    <phoneticPr fontId="4"/>
  </si>
  <si>
    <t>２　栄養アセスメント・栄養改善体制に関する状況</t>
    <rPh sb="2" eb="4">
      <t>エイヨウ</t>
    </rPh>
    <rPh sb="11" eb="13">
      <t>エイヨウ</t>
    </rPh>
    <rPh sb="13" eb="15">
      <t>カイゼン</t>
    </rPh>
    <rPh sb="15" eb="17">
      <t>タイセイ</t>
    </rPh>
    <rPh sb="18" eb="19">
      <t>カン</t>
    </rPh>
    <rPh sb="21" eb="23">
      <t>ジョウキョウ</t>
    </rPh>
    <phoneticPr fontId="4"/>
  </si>
  <si>
    <t>６　生活機能向上連携加算に関する状況　（「あり」の場合のみ記入）</t>
    <rPh sb="2" eb="12">
      <t>セイカツキノウコウジョウレンケイカサン</t>
    </rPh>
    <rPh sb="13" eb="14">
      <t>カン</t>
    </rPh>
    <rPh sb="16" eb="18">
      <t>ジョウキョウ</t>
    </rPh>
    <rPh sb="25" eb="27">
      <t>バアイ</t>
    </rPh>
    <rPh sb="29" eb="31">
      <t>キニュウ</t>
    </rPh>
    <phoneticPr fontId="4"/>
  </si>
  <si>
    <t>①　指定訪問リハビリテーション事業所、指定通所リハビリテーション事業所又はリハビリテーションを実施している医療提供施設の理学療法士、作業療法士、言語聴覚士又は医師の助言に基づき、指定地域密着型通所介護事業所の機能訓練指導員等が共同して利用者の身体状況等の評価及び個別機能訓練計画の作成を行っているか。【加算Ⅰ】</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2" eb="84">
      <t>ジョゲン</t>
    </rPh>
    <rPh sb="85" eb="86">
      <t>モト</t>
    </rPh>
    <rPh sb="89" eb="91">
      <t>シテイ</t>
    </rPh>
    <rPh sb="91" eb="100">
      <t>チイキミッチャクガタツウショカイゴ</t>
    </rPh>
    <rPh sb="100" eb="103">
      <t>ジギョウショ</t>
    </rPh>
    <rPh sb="104" eb="106">
      <t>キノウ</t>
    </rPh>
    <rPh sb="106" eb="108">
      <t>クンレン</t>
    </rPh>
    <rPh sb="108" eb="111">
      <t>シドウイン</t>
    </rPh>
    <rPh sb="111" eb="112">
      <t>トウ</t>
    </rPh>
    <rPh sb="113" eb="115">
      <t>キョウドウ</t>
    </rPh>
    <rPh sb="117" eb="120">
      <t>リヨウシャ</t>
    </rPh>
    <rPh sb="121" eb="123">
      <t>シンタイ</t>
    </rPh>
    <rPh sb="123" eb="125">
      <t>ジョウキョウ</t>
    </rPh>
    <rPh sb="125" eb="126">
      <t>トウ</t>
    </rPh>
    <rPh sb="127" eb="129">
      <t>ヒョウカ</t>
    </rPh>
    <rPh sb="129" eb="130">
      <t>オヨ</t>
    </rPh>
    <rPh sb="131" eb="133">
      <t>コベツ</t>
    </rPh>
    <rPh sb="133" eb="135">
      <t>キノウ</t>
    </rPh>
    <rPh sb="135" eb="137">
      <t>クンレン</t>
    </rPh>
    <rPh sb="137" eb="139">
      <t>ケイカク</t>
    </rPh>
    <rPh sb="140" eb="142">
      <t>サクセイ</t>
    </rPh>
    <rPh sb="143" eb="144">
      <t>オコナ</t>
    </rPh>
    <rPh sb="151" eb="153">
      <t>カサン</t>
    </rPh>
    <phoneticPr fontId="4"/>
  </si>
  <si>
    <t>①　指定訪問リハビリテーション事業所、指定通所リハビリテーション事業所又はリハビリテーションを実施している医療提供施設の理学療法士、作業療法士、言語聴覚士又は医師が、指定地域密着型通所介護事業所を訪問し、事業所の機能訓練指導員等が共同して利用者の身体状況等の評価及び個別機能訓練計画の作成を行っているか。【加算Ⅱ】</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3" eb="85">
      <t>シテイ</t>
    </rPh>
    <rPh sb="85" eb="94">
      <t>チイキミッチャクガタツウショカイゴ</t>
    </rPh>
    <rPh sb="94" eb="97">
      <t>ジギョウショ</t>
    </rPh>
    <rPh sb="98" eb="100">
      <t>ホウモン</t>
    </rPh>
    <rPh sb="102" eb="105">
      <t>ジギョウショ</t>
    </rPh>
    <rPh sb="106" eb="108">
      <t>キノウ</t>
    </rPh>
    <rPh sb="108" eb="110">
      <t>クンレン</t>
    </rPh>
    <rPh sb="110" eb="113">
      <t>シドウイン</t>
    </rPh>
    <rPh sb="113" eb="114">
      <t>トウ</t>
    </rPh>
    <rPh sb="115" eb="117">
      <t>キョウドウ</t>
    </rPh>
    <rPh sb="119" eb="122">
      <t>リヨウシャ</t>
    </rPh>
    <rPh sb="123" eb="125">
      <t>シンタイ</t>
    </rPh>
    <rPh sb="125" eb="127">
      <t>ジョウキョウ</t>
    </rPh>
    <rPh sb="127" eb="128">
      <t>トウ</t>
    </rPh>
    <rPh sb="129" eb="131">
      <t>ヒョウカ</t>
    </rPh>
    <rPh sb="131" eb="132">
      <t>オヨ</t>
    </rPh>
    <rPh sb="133" eb="135">
      <t>コベツ</t>
    </rPh>
    <rPh sb="135" eb="137">
      <t>キノウ</t>
    </rPh>
    <rPh sb="137" eb="139">
      <t>クンレン</t>
    </rPh>
    <rPh sb="139" eb="141">
      <t>ケイカク</t>
    </rPh>
    <rPh sb="142" eb="144">
      <t>サクセイ</t>
    </rPh>
    <rPh sb="145" eb="146">
      <t>オコナ</t>
    </rPh>
    <rPh sb="153" eb="155">
      <t>カサン</t>
    </rPh>
    <phoneticPr fontId="4"/>
  </si>
  <si>
    <t>②　個別機能訓練計画に基づき、利用者の身体機能又は生活機能向上を目的とする機能訓練の項目を準備し、機能訓練指導員等が、利用者の心身の状況に応じた機能訓練を適切に提供しているか。【加算Ⅰ、加算Ⅱ】</t>
    <rPh sb="2" eb="10">
      <t>コベツキノウクンレンケイカク</t>
    </rPh>
    <rPh sb="11" eb="12">
      <t>モト</t>
    </rPh>
    <rPh sb="15" eb="18">
      <t>リヨウシャ</t>
    </rPh>
    <rPh sb="19" eb="21">
      <t>シンタイ</t>
    </rPh>
    <rPh sb="21" eb="23">
      <t>キノウ</t>
    </rPh>
    <rPh sb="23" eb="24">
      <t>マタ</t>
    </rPh>
    <rPh sb="25" eb="31">
      <t>セイカツキノウコウジョウ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9" eb="62">
      <t>リヨウシャ</t>
    </rPh>
    <rPh sb="63" eb="65">
      <t>シンシン</t>
    </rPh>
    <rPh sb="66" eb="68">
      <t>ジョウキョウ</t>
    </rPh>
    <rPh sb="69" eb="70">
      <t>オウ</t>
    </rPh>
    <rPh sb="72" eb="74">
      <t>キノウ</t>
    </rPh>
    <rPh sb="74" eb="76">
      <t>クンレン</t>
    </rPh>
    <rPh sb="77" eb="79">
      <t>テキセツ</t>
    </rPh>
    <rPh sb="80" eb="82">
      <t>テイキョウ</t>
    </rPh>
    <rPh sb="89" eb="92">
      <t>カサン１</t>
    </rPh>
    <rPh sb="93" eb="97">
      <t>カサン２）</t>
    </rPh>
    <phoneticPr fontId="4"/>
  </si>
  <si>
    <r>
      <t>３</t>
    </r>
    <r>
      <rPr>
        <sz val="9"/>
        <rFont val="ＭＳ Ｐゴシック"/>
        <family val="3"/>
        <charset val="128"/>
      </rPr>
      <t>　</t>
    </r>
    <r>
      <rPr>
        <sz val="10"/>
        <rFont val="ＭＳ Ｐゴシック"/>
        <family val="3"/>
        <charset val="128"/>
      </rPr>
      <t>入浴介助加算　(Ⅰ)、(Ⅱ)</t>
    </r>
    <rPh sb="6" eb="8">
      <t>カサン</t>
    </rPh>
    <phoneticPr fontId="4"/>
  </si>
  <si>
    <t>４　中重度者ケア体制加算</t>
    <rPh sb="2" eb="3">
      <t>チュウ</t>
    </rPh>
    <rPh sb="3" eb="5">
      <t>ジュウド</t>
    </rPh>
    <rPh sb="5" eb="6">
      <t>シャ</t>
    </rPh>
    <rPh sb="8" eb="10">
      <t>タイセイ</t>
    </rPh>
    <rPh sb="10" eb="12">
      <t>カサン</t>
    </rPh>
    <phoneticPr fontId="4"/>
  </si>
  <si>
    <t>５　生活機能向上連携加算
　　(Ⅰ)、(Ⅱ)</t>
    <rPh sb="2" eb="4">
      <t>セイカツ</t>
    </rPh>
    <rPh sb="4" eb="6">
      <t>キノウ</t>
    </rPh>
    <rPh sb="6" eb="8">
      <t>コウジョウ</t>
    </rPh>
    <rPh sb="8" eb="10">
      <t>レンケイ</t>
    </rPh>
    <rPh sb="10" eb="12">
      <t>カサン</t>
    </rPh>
    <phoneticPr fontId="4"/>
  </si>
  <si>
    <t>※異動区分は記入しないでください</t>
    <rPh sb="1" eb="3">
      <t>イドウ</t>
    </rPh>
    <rPh sb="3" eb="5">
      <t>クブン</t>
    </rPh>
    <rPh sb="6" eb="8">
      <t>キニュウ</t>
    </rPh>
    <phoneticPr fontId="19"/>
  </si>
  <si>
    <t>記入担当者氏名</t>
    <rPh sb="0" eb="2">
      <t>キニュウ</t>
    </rPh>
    <rPh sb="2" eb="5">
      <t>タントウシャ</t>
    </rPh>
    <rPh sb="5" eb="7">
      <t>シメイ</t>
    </rPh>
    <phoneticPr fontId="19"/>
  </si>
  <si>
    <t>事業所電話番号</t>
    <rPh sb="0" eb="3">
      <t>ジギョウショ</t>
    </rPh>
    <rPh sb="3" eb="5">
      <t>デンワ</t>
    </rPh>
    <rPh sb="5" eb="7">
      <t>バンゴウ</t>
    </rPh>
    <phoneticPr fontId="19"/>
  </si>
  <si>
    <t>異動区分</t>
    <rPh sb="0" eb="2">
      <t>イドウ</t>
    </rPh>
    <rPh sb="2" eb="4">
      <t>クブン</t>
    </rPh>
    <phoneticPr fontId="19"/>
  </si>
  <si>
    <t>割引率</t>
    <rPh sb="0" eb="2">
      <t>ワリビキ</t>
    </rPh>
    <rPh sb="2" eb="3">
      <t>リツ</t>
    </rPh>
    <phoneticPr fontId="19"/>
  </si>
  <si>
    <t>適　用　条　件</t>
    <rPh sb="0" eb="1">
      <t>テキ</t>
    </rPh>
    <rPh sb="2" eb="3">
      <t>ヨウ</t>
    </rPh>
    <rPh sb="4" eb="5">
      <t>ジョウ</t>
    </rPh>
    <rPh sb="6" eb="7">
      <t>ケン</t>
    </rPh>
    <phoneticPr fontId="19"/>
  </si>
  <si>
    <t>(例)　１０％</t>
    <rPh sb="1" eb="2">
      <t>レイ</t>
    </rPh>
    <phoneticPr fontId="19"/>
  </si>
  <si>
    <t>(例)　全営業日・営業時間</t>
    <rPh sb="1" eb="2">
      <t>レイ</t>
    </rPh>
    <rPh sb="4" eb="5">
      <t>ゼン</t>
    </rPh>
    <rPh sb="5" eb="8">
      <t>エイギョウビ</t>
    </rPh>
    <rPh sb="9" eb="11">
      <t>エイギョウ</t>
    </rPh>
    <rPh sb="11" eb="13">
      <t>ジカン</t>
    </rPh>
    <phoneticPr fontId="19"/>
  </si>
  <si>
    <t>LIFEへの登録</t>
    <rPh sb="6" eb="8">
      <t>トウロク</t>
    </rPh>
    <phoneticPr fontId="4"/>
  </si>
  <si>
    <t>科学的介護推進体制</t>
    <rPh sb="0" eb="9">
      <t>カガクテキカイゴスイシンタイセイ</t>
    </rPh>
    <phoneticPr fontId="4"/>
  </si>
  <si>
    <t>③　上記①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rPh sb="2" eb="4">
      <t>ジョウキ</t>
    </rPh>
    <rPh sb="6" eb="8">
      <t>ヒョウカ</t>
    </rPh>
    <rPh sb="9" eb="10">
      <t>モト</t>
    </rPh>
    <rPh sb="13" eb="15">
      <t>コベツ</t>
    </rPh>
    <rPh sb="15" eb="17">
      <t>キノウ</t>
    </rPh>
    <rPh sb="17" eb="19">
      <t>クンレン</t>
    </rPh>
    <rPh sb="19" eb="21">
      <t>ケイカク</t>
    </rPh>
    <rPh sb="22" eb="24">
      <t>シンチョク</t>
    </rPh>
    <rPh sb="24" eb="26">
      <t>ジョウキョウ</t>
    </rPh>
    <rPh sb="26" eb="27">
      <t>トウ</t>
    </rPh>
    <rPh sb="29" eb="30">
      <t>ツキ</t>
    </rPh>
    <rPh sb="34" eb="37">
      <t>カイイジョウ</t>
    </rPh>
    <rPh sb="37" eb="39">
      <t>ヒョウカ</t>
    </rPh>
    <rPh sb="41" eb="44">
      <t>リヨウシャ</t>
    </rPh>
    <rPh sb="44" eb="45">
      <t>マタ</t>
    </rPh>
    <rPh sb="48" eb="50">
      <t>カゾク</t>
    </rPh>
    <rPh sb="51" eb="52">
      <t>タイ</t>
    </rPh>
    <rPh sb="54" eb="56">
      <t>キノウ</t>
    </rPh>
    <rPh sb="56" eb="58">
      <t>クンレン</t>
    </rPh>
    <rPh sb="59" eb="61">
      <t>ナイヨウ</t>
    </rPh>
    <rPh sb="62" eb="70">
      <t>コベツキノウクンレンケイカク</t>
    </rPh>
    <rPh sb="71" eb="73">
      <t>シンチョク</t>
    </rPh>
    <rPh sb="73" eb="75">
      <t>ジョウキョウ</t>
    </rPh>
    <rPh sb="75" eb="76">
      <t>トウ</t>
    </rPh>
    <rPh sb="77" eb="79">
      <t>セツメイ</t>
    </rPh>
    <rPh sb="81" eb="83">
      <t>ヒツヨウ</t>
    </rPh>
    <rPh sb="84" eb="85">
      <t>オウ</t>
    </rPh>
    <rPh sb="87" eb="89">
      <t>クンレン</t>
    </rPh>
    <rPh sb="89" eb="91">
      <t>ナイヨウ</t>
    </rPh>
    <rPh sb="92" eb="94">
      <t>ミナオ</t>
    </rPh>
    <rPh sb="96" eb="97">
      <t>オコナ</t>
    </rPh>
    <rPh sb="103" eb="107">
      <t>（カサン１</t>
    </rPh>
    <rPh sb="108" eb="112">
      <t>カサン２）</t>
    </rPh>
    <phoneticPr fontId="4"/>
  </si>
  <si>
    <t>（届出事項４、６、９、１１、１２）※加算・減算の開始月分</t>
    <rPh sb="1" eb="3">
      <t>トドケデ</t>
    </rPh>
    <rPh sb="3" eb="5">
      <t>ジコウ</t>
    </rPh>
    <phoneticPr fontId="4"/>
  </si>
  <si>
    <t>別紙４－１又は別紙４－２（該当するもの）</t>
    <rPh sb="0" eb="2">
      <t>ベッシ</t>
    </rPh>
    <rPh sb="5" eb="6">
      <t>マタ</t>
    </rPh>
    <rPh sb="7" eb="9">
      <t>ベッシ</t>
    </rPh>
    <rPh sb="13" eb="15">
      <t>ガイトウ</t>
    </rPh>
    <phoneticPr fontId="4"/>
  </si>
  <si>
    <t>１０　若年性認知症利用者受入加算</t>
    <phoneticPr fontId="4"/>
  </si>
  <si>
    <t>介護福祉士登録証の写し（介護福祉士の割合で算定する場合）</t>
    <rPh sb="12" eb="14">
      <t>カイゴ</t>
    </rPh>
    <rPh sb="14" eb="17">
      <t>フクシシ</t>
    </rPh>
    <rPh sb="18" eb="20">
      <t>ワリアイ</t>
    </rPh>
    <rPh sb="21" eb="23">
      <t>サンテイ</t>
    </rPh>
    <rPh sb="25" eb="27">
      <t>バアイ</t>
    </rPh>
    <phoneticPr fontId="4"/>
  </si>
  <si>
    <t>(介護給付費算定に係る体制等の変更に伴い、改正したもの。)</t>
    <phoneticPr fontId="4"/>
  </si>
  <si>
    <t>別紙１、※様式１（総合事業）</t>
    <rPh sb="5" eb="7">
      <t>ヨウシキ</t>
    </rPh>
    <rPh sb="9" eb="13">
      <t>ソウゴウジギョウ</t>
    </rPh>
    <phoneticPr fontId="4"/>
  </si>
  <si>
    <t>別紙１、※様式１（総合事業）</t>
    <phoneticPr fontId="4"/>
  </si>
  <si>
    <t>※総合事業（予防給付型通所サービス）は様式１（総合事業）により届出てください。</t>
    <rPh sb="1" eb="3">
      <t>ソウゴウ</t>
    </rPh>
    <rPh sb="3" eb="5">
      <t>ジギョウ</t>
    </rPh>
    <rPh sb="6" eb="8">
      <t>ヨボウ</t>
    </rPh>
    <rPh sb="8" eb="11">
      <t>キュウフガタ</t>
    </rPh>
    <rPh sb="11" eb="13">
      <t>ツウショ</t>
    </rPh>
    <rPh sb="19" eb="21">
      <t>ヨウシキ</t>
    </rPh>
    <rPh sb="23" eb="25">
      <t>ソウゴウ</t>
    </rPh>
    <rPh sb="25" eb="27">
      <t>ジギョウ</t>
    </rPh>
    <rPh sb="31" eb="33">
      <t>トドケデ</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</si>
  <si>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1"/>
  </si>
  <si>
    <t>　　　　　サービス種別　　　　　　　　現在⇒</t>
    <rPh sb="9" eb="11">
      <t>シュベツ</t>
    </rPh>
    <rPh sb="19" eb="21">
      <t>ゲンザイ</t>
    </rPh>
    <phoneticPr fontId="71"/>
  </si>
  <si>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71"/>
  </si>
  <si>
    <t>地域密着型通所介護</t>
    <rPh sb="0" eb="2">
      <t>チイキ</t>
    </rPh>
    <rPh sb="2" eb="5">
      <t>ミッチャクガタ</t>
    </rPh>
    <rPh sb="5" eb="7">
      <t>ツウショ</t>
    </rPh>
    <rPh sb="7" eb="9">
      <t>カイゴ</t>
    </rPh>
    <phoneticPr fontId="71"/>
  </si>
  <si>
    <t>認知症対応型通所介護</t>
    <rPh sb="0" eb="3">
      <t>ニンチショウ</t>
    </rPh>
    <rPh sb="3" eb="6">
      <t>タイオウガタ</t>
    </rPh>
    <rPh sb="6" eb="8">
      <t>ツウショ</t>
    </rPh>
    <rPh sb="8" eb="10">
      <t>カイゴ</t>
    </rPh>
    <phoneticPr fontId="71"/>
  </si>
  <si>
    <t>（介護予防）認知症対応型通所介護</t>
    <rPh sb="1" eb="3">
      <t>カイゴ</t>
    </rPh>
    <rPh sb="3" eb="5">
      <t>ヨボウ</t>
    </rPh>
    <rPh sb="6" eb="9">
      <t>ニンチショウ</t>
    </rPh>
    <rPh sb="9" eb="12">
      <t>タイオウガタ</t>
    </rPh>
    <rPh sb="12" eb="14">
      <t>ツウショ</t>
    </rPh>
    <rPh sb="14" eb="16">
      <t>カイゴ</t>
    </rPh>
    <phoneticPr fontId="71"/>
  </si>
  <si>
    <t>（１）　事業所基本情報</t>
    <rPh sb="4" eb="7">
      <t>ジギョウショ</t>
    </rPh>
    <rPh sb="7" eb="9">
      <t>キホン</t>
    </rPh>
    <rPh sb="9" eb="11">
      <t>ジョウホウ</t>
    </rPh>
    <phoneticPr fontId="71"/>
  </si>
  <si>
    <t>事業所番号</t>
    <rPh sb="0" eb="3">
      <t>ジギョウショ</t>
    </rPh>
    <rPh sb="3" eb="5">
      <t>バンゴウ</t>
    </rPh>
    <phoneticPr fontId="71"/>
  </si>
  <si>
    <t>事業所名</t>
    <rPh sb="0" eb="3">
      <t>ジギョウショ</t>
    </rPh>
    <rPh sb="3" eb="4">
      <t>メイ</t>
    </rPh>
    <phoneticPr fontId="71"/>
  </si>
  <si>
    <t>担当者氏名</t>
    <rPh sb="0" eb="3">
      <t>タントウシャ</t>
    </rPh>
    <rPh sb="3" eb="5">
      <t>シメイ</t>
    </rPh>
    <phoneticPr fontId="71"/>
  </si>
  <si>
    <t>電話番号</t>
    <rPh sb="0" eb="2">
      <t>デンワ</t>
    </rPh>
    <rPh sb="2" eb="4">
      <t>バンゴウ</t>
    </rPh>
    <phoneticPr fontId="71"/>
  </si>
  <si>
    <t>ﾒｰﾙｱﾄﾞﾚｽ</t>
    <phoneticPr fontId="71"/>
  </si>
  <si>
    <t>サービス種別</t>
    <rPh sb="4" eb="6">
      <t>シュベツ</t>
    </rPh>
    <phoneticPr fontId="71"/>
  </si>
  <si>
    <t xml:space="preserve">※　青色セルは直接入力、緑色セルはプルダウン入力してください（以下同じ）。
</t>
    <rPh sb="2" eb="4">
      <t>アオイロ</t>
    </rPh>
    <rPh sb="7" eb="9">
      <t>チョクセツ</t>
    </rPh>
    <rPh sb="9" eb="11">
      <t>ニュウリョク</t>
    </rPh>
    <rPh sb="12" eb="14">
      <t>ミドリイロ</t>
    </rPh>
    <rPh sb="22" eb="24">
      <t>ニュウリョク</t>
    </rPh>
    <rPh sb="31" eb="33">
      <t>イカ</t>
    </rPh>
    <rPh sb="33" eb="34">
      <t>オナ</t>
    </rPh>
    <phoneticPr fontId="71"/>
  </si>
  <si>
    <t>（２）　加算算定の届出</t>
    <rPh sb="4" eb="6">
      <t>カサン</t>
    </rPh>
    <rPh sb="6" eb="8">
      <t>サンテイ</t>
    </rPh>
    <rPh sb="9" eb="11">
      <t>トドケデ</t>
    </rPh>
    <phoneticPr fontId="71"/>
  </si>
  <si>
    <t>減少月</t>
    <rPh sb="0" eb="2">
      <t>ゲンショウ</t>
    </rPh>
    <rPh sb="2" eb="3">
      <t>ツキ</t>
    </rPh>
    <phoneticPr fontId="71"/>
  </si>
  <si>
    <t>利用延人員数の減少が生じた月</t>
    <rPh sb="0" eb="2">
      <t>リヨウ</t>
    </rPh>
    <rPh sb="2" eb="5">
      <t>ノベジンイン</t>
    </rPh>
    <rPh sb="5" eb="6">
      <t>スウ</t>
    </rPh>
    <rPh sb="7" eb="9">
      <t>ゲンショウ</t>
    </rPh>
    <rPh sb="10" eb="11">
      <t>ショウ</t>
    </rPh>
    <rPh sb="13" eb="14">
      <t>ツキ</t>
    </rPh>
    <phoneticPr fontId="71"/>
  </si>
  <si>
    <t>令和</t>
    <rPh sb="0" eb="2">
      <t>レイワ</t>
    </rPh>
    <phoneticPr fontId="71"/>
  </si>
  <si>
    <t>年</t>
    <rPh sb="0" eb="1">
      <t>ネン</t>
    </rPh>
    <phoneticPr fontId="71"/>
  </si>
  <si>
    <t>月</t>
    <rPh sb="0" eb="1">
      <t>ガツ</t>
    </rPh>
    <phoneticPr fontId="71"/>
  </si>
  <si>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1"/>
  </si>
  <si>
    <t>人</t>
    <rPh sb="0" eb="1">
      <t>ニン</t>
    </rPh>
    <phoneticPr fontId="71"/>
  </si>
  <si>
    <t>減少率（小数）</t>
    <rPh sb="0" eb="3">
      <t>ゲンショウリツ</t>
    </rPh>
    <rPh sb="4" eb="6">
      <t>ショウスウ</t>
    </rPh>
    <phoneticPr fontId="71"/>
  </si>
  <si>
    <t>減少率</t>
    <rPh sb="0" eb="3">
      <t>ゲンショウリツ</t>
    </rPh>
    <phoneticPr fontId="71"/>
  </si>
  <si>
    <t>利用延人員数の減少が生じた月の前年度の１月当たりの平均利用延人員数</t>
  </si>
  <si>
    <t>加算算定の可否</t>
    <rPh sb="5" eb="7">
      <t>カヒ</t>
    </rPh>
    <phoneticPr fontId="71"/>
  </si>
  <si>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　「加算算定の可否」欄のいずれかに「可」が表示された場合は、利用延人員数の減少が生じた月の翌月15日までに都道府県・市町村に本様式を提出することで、加算算定の届出を行うことができます。（欄に「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65" eb="167">
      <t>カイゴ</t>
    </rPh>
    <rPh sb="167" eb="169">
      <t>ヨボウ</t>
    </rPh>
    <rPh sb="314" eb="315">
      <t>オヨ</t>
    </rPh>
    <rPh sb="358" eb="360">
      <t>ゲンショウ</t>
    </rPh>
    <rPh sb="361" eb="362">
      <t>ショウ</t>
    </rPh>
    <rPh sb="364" eb="365">
      <t>ツキ</t>
    </rPh>
    <rPh sb="366" eb="368">
      <t>ヨクゲツ</t>
    </rPh>
    <rPh sb="370" eb="371">
      <t>ニチ</t>
    </rPh>
    <rPh sb="374" eb="378">
      <t>トドウフケン</t>
    </rPh>
    <rPh sb="379" eb="382">
      <t>シチョウソン</t>
    </rPh>
    <rPh sb="387" eb="389">
      <t>テイシュツ</t>
    </rPh>
    <rPh sb="397" eb="399">
      <t>サンテイ</t>
    </rPh>
    <rPh sb="400" eb="402">
      <t>トドケデ</t>
    </rPh>
    <rPh sb="417" eb="418">
      <t>ヒ</t>
    </rPh>
    <rPh sb="420" eb="422">
      <t>ヒョウジ</t>
    </rPh>
    <rPh sb="425" eb="427">
      <t>バアイ</t>
    </rPh>
    <rPh sb="429" eb="431">
      <t>テイシュツ</t>
    </rPh>
    <rPh sb="431" eb="433">
      <t>フヨウ</t>
    </rPh>
    <phoneticPr fontId="71"/>
  </si>
  <si>
    <t>加算算定事業所のみ</t>
    <rPh sb="0" eb="2">
      <t>カサン</t>
    </rPh>
    <rPh sb="2" eb="4">
      <t>サンテイ</t>
    </rPh>
    <rPh sb="4" eb="7">
      <t>ジギョウショ</t>
    </rPh>
    <phoneticPr fontId="71"/>
  </si>
  <si>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71"/>
  </si>
  <si>
    <t>（３）　加算算定後の各月の利用延人員数の確認</t>
    <rPh sb="10" eb="11">
      <t>カク</t>
    </rPh>
    <rPh sb="11" eb="12">
      <t>ツキ</t>
    </rPh>
    <rPh sb="13" eb="15">
      <t>リヨウ</t>
    </rPh>
    <rPh sb="15" eb="18">
      <t>ノベジンイン</t>
    </rPh>
    <rPh sb="18" eb="19">
      <t>スウ</t>
    </rPh>
    <rPh sb="20" eb="22">
      <t>カクニン</t>
    </rPh>
    <phoneticPr fontId="71"/>
  </si>
  <si>
    <t>年月</t>
    <rPh sb="0" eb="2">
      <t>ネンゲツ</t>
    </rPh>
    <phoneticPr fontId="71"/>
  </si>
  <si>
    <t>各月の
利用延人員数</t>
    <rPh sb="0" eb="2">
      <t>カクツキ</t>
    </rPh>
    <rPh sb="4" eb="6">
      <t>リヨウ</t>
    </rPh>
    <rPh sb="6" eb="9">
      <t>ノベジンイン</t>
    </rPh>
    <rPh sb="9" eb="10">
      <t>スウ</t>
    </rPh>
    <phoneticPr fontId="71"/>
  </si>
  <si>
    <t>減少割合</t>
    <rPh sb="0" eb="2">
      <t>ゲンショウ</t>
    </rPh>
    <rPh sb="2" eb="4">
      <t>ワリアイ</t>
    </rPh>
    <phoneticPr fontId="71"/>
  </si>
  <si>
    <t>加算
算定の可否</t>
    <rPh sb="0" eb="2">
      <t>カサン</t>
    </rPh>
    <rPh sb="3" eb="5">
      <t>サンテイ</t>
    </rPh>
    <rPh sb="6" eb="8">
      <t>カヒ</t>
    </rPh>
    <phoneticPr fontId="71"/>
  </si>
  <si>
    <t>加算算定届提出月</t>
    <rPh sb="4" eb="5">
      <t>トドケ</t>
    </rPh>
    <rPh sb="5" eb="7">
      <t>テイシュツ</t>
    </rPh>
    <rPh sb="7" eb="8">
      <t>ツキ</t>
    </rPh>
    <phoneticPr fontId="71"/>
  </si>
  <si>
    <t>加算算定開始月</t>
    <rPh sb="4" eb="6">
      <t>カイシ</t>
    </rPh>
    <rPh sb="6" eb="7">
      <t>ツキ</t>
    </rPh>
    <phoneticPr fontId="71"/>
  </si>
  <si>
    <t>加算延長判断月</t>
    <rPh sb="0" eb="2">
      <t>カサン</t>
    </rPh>
    <rPh sb="2" eb="4">
      <t>エンチョウ</t>
    </rPh>
    <rPh sb="4" eb="6">
      <t>ハンダン</t>
    </rPh>
    <rPh sb="6" eb="7">
      <t>ツキ</t>
    </rPh>
    <phoneticPr fontId="71"/>
  </si>
  <si>
    <t>加算終了／延長届提出月</t>
    <rPh sb="0" eb="2">
      <t>カサン</t>
    </rPh>
    <rPh sb="2" eb="4">
      <t>シュウリョウ</t>
    </rPh>
    <rPh sb="5" eb="8">
      <t>エンチョウトドケ</t>
    </rPh>
    <rPh sb="8" eb="10">
      <t>テイシュツ</t>
    </rPh>
    <rPh sb="10" eb="11">
      <t>ツキ</t>
    </rPh>
    <phoneticPr fontId="71"/>
  </si>
  <si>
    <t>減少の
２か月後
に算定
開始</t>
    <rPh sb="0" eb="2">
      <t>ゲンショウ</t>
    </rPh>
    <rPh sb="6" eb="7">
      <t>ゲツ</t>
    </rPh>
    <rPh sb="7" eb="8">
      <t>アト</t>
    </rPh>
    <rPh sb="10" eb="12">
      <t>サンテイ</t>
    </rPh>
    <rPh sb="13" eb="15">
      <t>カイシ</t>
    </rPh>
    <phoneticPr fontId="71"/>
  </si>
  <si>
    <t>延長適用開始月</t>
    <rPh sb="0" eb="2">
      <t>エンチョウ</t>
    </rPh>
    <rPh sb="2" eb="4">
      <t>テキヨウ</t>
    </rPh>
    <rPh sb="4" eb="6">
      <t>カイシ</t>
    </rPh>
    <rPh sb="6" eb="7">
      <t>ツキ</t>
    </rPh>
    <phoneticPr fontId="71"/>
  </si>
  <si>
    <t>延長適用終了月</t>
    <rPh sb="0" eb="2">
      <t>エンチョウ</t>
    </rPh>
    <rPh sb="2" eb="4">
      <t>テキヨウ</t>
    </rPh>
    <rPh sb="4" eb="6">
      <t>シュウリョウ</t>
    </rPh>
    <rPh sb="6" eb="7">
      <t>ツキ</t>
    </rPh>
    <phoneticPr fontId="71"/>
  </si>
  <si>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71"/>
  </si>
  <si>
    <t>加算算定事業所であって、（３）オレンジセルに「可」が表示された事業所のみ</t>
    <rPh sb="4" eb="7">
      <t>ジギョウショ</t>
    </rPh>
    <rPh sb="23" eb="24">
      <t>カ</t>
    </rPh>
    <rPh sb="26" eb="28">
      <t>ヒョウジ</t>
    </rPh>
    <rPh sb="31" eb="34">
      <t>ジギョウショ</t>
    </rPh>
    <phoneticPr fontId="71"/>
  </si>
  <si>
    <t>※ 加算算定開始後に記入してください。</t>
    <rPh sb="6" eb="8">
      <t>カイシ</t>
    </rPh>
    <rPh sb="8" eb="9">
      <t>アト</t>
    </rPh>
    <rPh sb="10" eb="12">
      <t>キニュウ</t>
    </rPh>
    <phoneticPr fontId="71"/>
  </si>
  <si>
    <t>（４）　加算算定の延長の届出</t>
    <rPh sb="9" eb="11">
      <t>エンチョウ</t>
    </rPh>
    <rPh sb="12" eb="14">
      <t>トドケデ</t>
    </rPh>
    <phoneticPr fontId="71"/>
  </si>
  <si>
    <t>加算算定の延長を求める理由</t>
    <rPh sb="0" eb="2">
      <t>カサン</t>
    </rPh>
    <rPh sb="2" eb="4">
      <t>サンテイ</t>
    </rPh>
    <rPh sb="5" eb="7">
      <t>エンチョウ</t>
    </rPh>
    <rPh sb="8" eb="9">
      <t>モト</t>
    </rPh>
    <rPh sb="11" eb="13">
      <t>リユウ</t>
    </rPh>
    <phoneticPr fontId="71"/>
  </si>
  <si>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1"/>
  </si>
  <si>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71"/>
  </si>
  <si>
    <t>（参考）</t>
    <rPh sb="1" eb="3">
      <t>サンコウ</t>
    </rPh>
    <phoneticPr fontId="71"/>
  </si>
  <si>
    <t>利用延人員数計算シート（地域密着型通所介護・(介護予防)認知症対応型通所介護）</t>
    <rPh sb="0" eb="2">
      <t>リヨウ</t>
    </rPh>
    <rPh sb="2" eb="3">
      <t>ノ</t>
    </rPh>
    <rPh sb="3" eb="5">
      <t>ジンイン</t>
    </rPh>
    <rPh sb="5" eb="6">
      <t>スウ</t>
    </rPh>
    <rPh sb="6" eb="8">
      <t>ケイサン</t>
    </rPh>
    <rPh sb="12" eb="14">
      <t>チイキ</t>
    </rPh>
    <rPh sb="14" eb="17">
      <t>ミッチャクガタ</t>
    </rPh>
    <rPh sb="17" eb="19">
      <t>ツウショ</t>
    </rPh>
    <rPh sb="19" eb="21">
      <t>カイゴ</t>
    </rPh>
    <rPh sb="23" eb="25">
      <t>カイゴ</t>
    </rPh>
    <rPh sb="25" eb="27">
      <t>ヨボウ</t>
    </rPh>
    <rPh sb="28" eb="31">
      <t>ニンチショウ</t>
    </rPh>
    <rPh sb="31" eb="34">
      <t>タイオウガタ</t>
    </rPh>
    <rPh sb="34" eb="36">
      <t>ツウショ</t>
    </rPh>
    <rPh sb="36" eb="38">
      <t>カイゴ</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</si>
  <si>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地域密着型通所介護、（介護予防）認知症対応型通所介護は、以下まとめて「地域密着型通所介護等」といいます。
　※　地域密着型通所介護費、（介護予防）認知症対応型通所介護費は、以下まとめて「地域密着型通所介護費等」といいます。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チイキ</t>
    </rPh>
    <rPh sb="296" eb="299">
      <t>ミッチャクガタ</t>
    </rPh>
    <rPh sb="299" eb="301">
      <t>ツウショ</t>
    </rPh>
    <rPh sb="301" eb="303">
      <t>カイゴ</t>
    </rPh>
    <rPh sb="305" eb="307">
      <t>カイゴ</t>
    </rPh>
    <rPh sb="307" eb="309">
      <t>ヨボウ</t>
    </rPh>
    <rPh sb="310" eb="313">
      <t>ニンチショウ</t>
    </rPh>
    <rPh sb="313" eb="316">
      <t>タイオウガタ</t>
    </rPh>
    <rPh sb="316" eb="318">
      <t>ツウショ</t>
    </rPh>
    <rPh sb="318" eb="320">
      <t>カイゴ</t>
    </rPh>
    <rPh sb="322" eb="324">
      <t>イカ</t>
    </rPh>
    <rPh sb="329" eb="331">
      <t>チイキ</t>
    </rPh>
    <rPh sb="331" eb="334">
      <t>ミッチャクガタ</t>
    </rPh>
    <rPh sb="334" eb="336">
      <t>ツウショ</t>
    </rPh>
    <rPh sb="362" eb="364">
      <t>カイゴ</t>
    </rPh>
    <rPh sb="364" eb="366">
      <t>ヨボウ</t>
    </rPh>
    <rPh sb="387" eb="389">
      <t>チイキ</t>
    </rPh>
    <rPh sb="389" eb="392">
      <t>ミッチャクガタ</t>
    </rPh>
    <rPh sb="409" eb="411">
      <t>アオイロ</t>
    </rPh>
    <rPh sb="415" eb="417">
      <t>スウチ</t>
    </rPh>
    <rPh sb="418" eb="420">
      <t>ニュウリョク</t>
    </rPh>
    <rPh sb="422" eb="424">
      <t>ミドリイロ</t>
    </rPh>
    <rPh sb="435" eb="437">
      <t>センタク</t>
    </rPh>
    <rPh sb="439" eb="441">
      <t>ニュウリョク</t>
    </rPh>
    <rPh sb="448" eb="450">
      <t>ニュウリョク</t>
    </rPh>
    <rPh sb="453" eb="455">
      <t>スウチ</t>
    </rPh>
    <rPh sb="455" eb="456">
      <t>トウ</t>
    </rPh>
    <rPh sb="457" eb="458">
      <t>モト</t>
    </rPh>
    <rPh sb="461" eb="463">
      <t>キイロ</t>
    </rPh>
    <rPh sb="466" eb="468">
      <t>サンテイ</t>
    </rPh>
    <rPh sb="468" eb="470">
      <t>ケッカ</t>
    </rPh>
    <rPh sb="471" eb="473">
      <t>ヒョウジ</t>
    </rPh>
    <phoneticPr fontId="71"/>
  </si>
  <si>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71"/>
  </si>
  <si>
    <t>率</t>
    <rPh sb="0" eb="1">
      <t>リツ</t>
    </rPh>
    <phoneticPr fontId="4"/>
  </si>
  <si>
    <t>４月～２月
合計</t>
    <rPh sb="1" eb="2">
      <t>ガツ</t>
    </rPh>
    <rPh sb="4" eb="5">
      <t>ガツ</t>
    </rPh>
    <rPh sb="6" eb="8">
      <t>ゴウケイ</t>
    </rPh>
    <rPh sb="7" eb="8">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</si>
  <si>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</si>
  <si>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</si>
  <si>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</si>
  <si>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</si>
  <si>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</si>
  <si>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</si>
  <si>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</si>
  <si>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</si>
  <si>
    <t>12月</t>
  </si>
  <si>
    <t>３月</t>
    <rPh sb="1" eb="2">
      <t>ガツ</t>
    </rPh>
    <phoneticPr fontId="4"/>
  </si>
  <si>
    <t>地域密着型通所介護等
※１</t>
    <rPh sb="0" eb="2">
      <t>チイキ</t>
    </rPh>
    <rPh sb="2" eb="5">
      <t>ミッチャクガタ</t>
    </rPh>
    <rPh sb="5" eb="7">
      <t>ツウショ</t>
    </rPh>
    <rPh sb="7" eb="10">
      <t>カイゴトウ</t>
    </rPh>
    <phoneticPr fontId="8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</si>
  <si>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4"/>
  </si>
  <si>
    <t>５時間以上６時間未満及び
６時間以上７時間未満</t>
    <rPh sb="1" eb="3">
      <t>ジカン</t>
    </rPh>
    <rPh sb="3" eb="5">
      <t>イジョウ</t>
    </rPh>
    <rPh sb="6" eb="8">
      <t>ジカン</t>
    </rPh>
    <rPh sb="8" eb="10">
      <t>ミマン</t>
    </rPh>
    <rPh sb="10" eb="11">
      <t>オヨ</t>
    </rPh>
    <phoneticPr fontId="4"/>
  </si>
  <si>
    <t>７時間以上８時間未満及び
８時間以上９時間未満</t>
    <rPh sb="1" eb="3">
      <t>ジカン</t>
    </rPh>
    <rPh sb="3" eb="5">
      <t>イジョウ</t>
    </rPh>
    <rPh sb="6" eb="8">
      <t>ジカン</t>
    </rPh>
    <rPh sb="8" eb="10">
      <t>ミマン</t>
    </rPh>
    <rPh sb="10" eb="11">
      <t>オヨ</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</si>
  <si>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84"/>
  </si>
  <si>
    <t>①</t>
  </si>
  <si>
    <t>５時間未満</t>
    <rPh sb="1" eb="3">
      <t>ジカン</t>
    </rPh>
    <rPh sb="3" eb="5">
      <t>ミマン</t>
    </rPh>
    <phoneticPr fontId="4"/>
  </si>
  <si>
    <t>②</t>
  </si>
  <si>
    <t>同時にサービスの提供を受けた者の最大数を営業日ごとに加えた数</t>
    <rPh sb="20" eb="23">
      <t>エイギョウビ</t>
    </rPh>
    <rPh sb="26" eb="27">
      <t>クワ</t>
    </rPh>
    <rPh sb="29" eb="30">
      <t>カズ</t>
    </rPh>
    <phoneticPr fontId="85"/>
  </si>
  <si>
    <t>各月の利用延人員数</t>
    <rPh sb="0" eb="2">
      <t>カクツキ</t>
    </rPh>
    <rPh sb="3" eb="5">
      <t>リヨウ</t>
    </rPh>
    <rPh sb="5" eb="6">
      <t>ノ</t>
    </rPh>
    <rPh sb="6" eb="9">
      <t>ジンインスウ</t>
    </rPh>
    <phoneticPr fontId="84"/>
  </si>
  <si>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84"/>
  </si>
  <si>
    <t>合計</t>
    <rPh sb="0" eb="2">
      <t>ゴウケイ</t>
    </rPh>
    <phoneticPr fontId="84"/>
  </si>
  <si>
    <t>（ａ）</t>
    <phoneticPr fontId="85"/>
  </si>
  <si>
    <r>
      <t>【留意事項】
※１　各月の地域密着型通所介護等を利用した人数を、算定している報酬の時間区分別に記入してください。
※２　地域密着型通所介護と第一号通所事業（介護予防通所介護相当）の指定をあわせて受け、地域密着型通所介護と一体的に実施している場合は、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チイキ</t>
    </rPh>
    <rPh sb="15" eb="18">
      <t>ミッチャクガタ</t>
    </rPh>
    <rPh sb="18" eb="20">
      <t>ツウショ</t>
    </rPh>
    <rPh sb="20" eb="23">
      <t>カイゴトウ</t>
    </rPh>
    <rPh sb="24" eb="26">
      <t>リヨウ</t>
    </rPh>
    <rPh sb="28" eb="30">
      <t>ニンズウ</t>
    </rPh>
    <rPh sb="32" eb="34">
      <t>サンテイ</t>
    </rPh>
    <rPh sb="38" eb="40">
      <t>ホウシュウ</t>
    </rPh>
    <rPh sb="41" eb="43">
      <t>ジカン</t>
    </rPh>
    <rPh sb="43" eb="45">
      <t>クブン</t>
    </rPh>
    <rPh sb="45" eb="46">
      <t>ベツ</t>
    </rPh>
    <rPh sb="47" eb="49">
      <t>キニュウ</t>
    </rPh>
    <rPh sb="60" eb="62">
      <t>チイキ</t>
    </rPh>
    <rPh sb="62" eb="65">
      <t>ミッチャクガタ</t>
    </rPh>
    <rPh sb="65" eb="67">
      <t>ツウショ</t>
    </rPh>
    <rPh sb="67" eb="69">
      <t>カイゴ</t>
    </rPh>
    <rPh sb="70" eb="71">
      <t>ダイ</t>
    </rPh>
    <rPh sb="71" eb="73">
      <t>イチゴウ</t>
    </rPh>
    <rPh sb="73" eb="75">
      <t>ツウショ</t>
    </rPh>
    <rPh sb="75" eb="77">
      <t>ジギョウ</t>
    </rPh>
    <rPh sb="90" eb="92">
      <t>シテイ</t>
    </rPh>
    <rPh sb="97" eb="98">
      <t>ウ</t>
    </rPh>
    <rPh sb="114" eb="116">
      <t>ジッシ</t>
    </rPh>
    <rPh sb="120" eb="122">
      <t>バアイ</t>
    </rPh>
    <rPh sb="128" eb="130">
      <t>イカ</t>
    </rPh>
    <rPh sb="136" eb="137">
      <t>オコナ</t>
    </rPh>
    <rPh sb="152" eb="154">
      <t>カクツキ</t>
    </rPh>
    <rPh sb="155" eb="156">
      <t>ダイ</t>
    </rPh>
    <rPh sb="156" eb="158">
      <t>イチゴウ</t>
    </rPh>
    <rPh sb="158" eb="160">
      <t>ツウショ</t>
    </rPh>
    <rPh sb="160" eb="162">
      <t>ジギョウ</t>
    </rPh>
    <rPh sb="163" eb="165">
      <t>リヨウ</t>
    </rPh>
    <rPh sb="167" eb="169">
      <t>ニンズウ</t>
    </rPh>
    <rPh sb="220" eb="221">
      <t>フク</t>
    </rPh>
    <rPh sb="235" eb="237">
      <t>ドウジ</t>
    </rPh>
    <rPh sb="243" eb="245">
      <t>テイキョウ</t>
    </rPh>
    <rPh sb="246" eb="247">
      <t>ウ</t>
    </rPh>
    <rPh sb="249" eb="250">
      <t>モノ</t>
    </rPh>
    <rPh sb="251" eb="254">
      <t>サイダイスウ</t>
    </rPh>
    <rPh sb="255" eb="258">
      <t>エイギョウビ</t>
    </rPh>
    <rPh sb="261" eb="262">
      <t>クワ</t>
    </rPh>
    <rPh sb="264" eb="265">
      <t>カズ</t>
    </rPh>
    <rPh sb="266" eb="268">
      <t>キニュウ</t>
    </rPh>
    <rPh sb="274" eb="275">
      <t>レイ</t>
    </rPh>
    <rPh sb="278" eb="281">
      <t>エイギョウビ</t>
    </rPh>
    <rPh sb="287" eb="288">
      <t>トキ</t>
    </rPh>
    <rPh sb="291" eb="292">
      <t>トキ</t>
    </rPh>
    <rPh sb="293" eb="295">
      <t>ドウジ</t>
    </rPh>
    <rPh sb="300" eb="302">
      <t>テイキョウ</t>
    </rPh>
    <rPh sb="303" eb="304">
      <t>ウ</t>
    </rPh>
    <rPh sb="306" eb="307">
      <t>モノ</t>
    </rPh>
    <rPh sb="309" eb="310">
      <t>ニン</t>
    </rPh>
    <rPh sb="313" eb="314">
      <t>トキ</t>
    </rPh>
    <rPh sb="317" eb="318">
      <t>トキ</t>
    </rPh>
    <rPh sb="319" eb="321">
      <t>ドウジ</t>
    </rPh>
    <rPh sb="326" eb="328">
      <t>テイキョウ</t>
    </rPh>
    <rPh sb="329" eb="330">
      <t>ウ</t>
    </rPh>
    <rPh sb="332" eb="333">
      <t>モノ</t>
    </rPh>
    <rPh sb="335" eb="336">
      <t>ニン</t>
    </rPh>
    <rPh sb="339" eb="341">
      <t>バアイ</t>
    </rPh>
    <rPh sb="348" eb="350">
      <t>トウガイ</t>
    </rPh>
    <rPh sb="350" eb="351">
      <t>ビ</t>
    </rPh>
    <rPh sb="353" eb="355">
      <t>ドウジ</t>
    </rPh>
    <rPh sb="361" eb="363">
      <t>テイキョウ</t>
    </rPh>
    <rPh sb="364" eb="365">
      <t>ウ</t>
    </rPh>
    <rPh sb="367" eb="368">
      <t>モノ</t>
    </rPh>
    <rPh sb="369" eb="372">
      <t>サイダイスウ</t>
    </rPh>
    <rPh sb="376" eb="377">
      <t>ニン</t>
    </rPh>
    <rPh sb="386" eb="387">
      <t>ツキ</t>
    </rPh>
    <rPh sb="387" eb="388">
      <t>アイダ</t>
    </rPh>
    <rPh sb="389" eb="392">
      <t>エイギョウビ</t>
    </rPh>
    <rPh sb="395" eb="396">
      <t>ニチ</t>
    </rPh>
    <rPh sb="404" eb="407">
      <t>エイギョウビ</t>
    </rPh>
    <rPh sb="409" eb="411">
      <t>ドウジ</t>
    </rPh>
    <rPh sb="423" eb="425">
      <t>テイキョウ</t>
    </rPh>
    <rPh sb="426" eb="427">
      <t>ウ</t>
    </rPh>
    <rPh sb="429" eb="430">
      <t>モノ</t>
    </rPh>
    <rPh sb="431" eb="434">
      <t>サイダイスウ</t>
    </rPh>
    <rPh sb="438" eb="439">
      <t>ニン</t>
    </rPh>
    <rPh sb="444" eb="446">
      <t>バアイ</t>
    </rPh>
    <rPh sb="448" eb="450">
      <t>ドウジ</t>
    </rPh>
    <rPh sb="456" eb="458">
      <t>テイキョウ</t>
    </rPh>
    <rPh sb="459" eb="460">
      <t>ウ</t>
    </rPh>
    <rPh sb="462" eb="463">
      <t>モノ</t>
    </rPh>
    <rPh sb="464" eb="467">
      <t>サイダイスウ</t>
    </rPh>
    <rPh sb="468" eb="471">
      <t>エイギョウビ</t>
    </rPh>
    <rPh sb="474" eb="475">
      <t>クワ</t>
    </rPh>
    <rPh sb="477" eb="478">
      <t>カズ</t>
    </rPh>
    <rPh sb="483" eb="484">
      <t>ニン</t>
    </rPh>
    <rPh sb="494" eb="497">
      <t>ニンチショウ</t>
    </rPh>
    <rPh sb="497" eb="500">
      <t>タイオウガタ</t>
    </rPh>
    <rPh sb="500" eb="502">
      <t>ツウショ</t>
    </rPh>
    <rPh sb="502" eb="504">
      <t>カイゴ</t>
    </rPh>
    <rPh sb="505" eb="519">
      <t>カイゴヨボウニンチショウタイオウガタツウショカイゴ</t>
    </rPh>
    <rPh sb="520" eb="522">
      <t>シテイ</t>
    </rPh>
    <rPh sb="527" eb="528">
      <t>ウ</t>
    </rPh>
    <rPh sb="530" eb="540">
      <t>ニンチショウタイオウガタツウショカイゴ</t>
    </rPh>
    <rPh sb="541" eb="544">
      <t>イッタイテキ</t>
    </rPh>
    <rPh sb="545" eb="547">
      <t>ジッシ</t>
    </rPh>
    <rPh sb="551" eb="553">
      <t>バアイ</t>
    </rPh>
    <rPh sb="559" eb="561">
      <t>イカ</t>
    </rPh>
    <rPh sb="567" eb="568">
      <t>オコナ</t>
    </rPh>
    <rPh sb="583" eb="585">
      <t>カクツキ</t>
    </rPh>
    <rPh sb="586" eb="588">
      <t>カイゴ</t>
    </rPh>
    <rPh sb="588" eb="590">
      <t>ヨボウ</t>
    </rPh>
    <rPh sb="590" eb="593">
      <t>ニンチショウ</t>
    </rPh>
    <rPh sb="593" eb="596">
      <t>タイオウガタ</t>
    </rPh>
    <rPh sb="596" eb="598">
      <t>ツウショ</t>
    </rPh>
    <rPh sb="598" eb="600">
      <t>カイゴ</t>
    </rPh>
    <rPh sb="601" eb="603">
      <t>リヨウ</t>
    </rPh>
    <rPh sb="605" eb="607">
      <t>ニンズウ</t>
    </rPh>
    <rPh sb="609" eb="611">
      <t>サンテイ</t>
    </rPh>
    <rPh sb="615" eb="617">
      <t>ホウシュウ</t>
    </rPh>
    <rPh sb="617" eb="619">
      <t>ジカン</t>
    </rPh>
    <rPh sb="619" eb="621">
      <t>クブン</t>
    </rPh>
    <rPh sb="621" eb="622">
      <t>ベツ</t>
    </rPh>
    <rPh sb="623" eb="625">
      <t>キニュウ</t>
    </rPh>
    <rPh sb="634" eb="636">
      <t>ドウジ</t>
    </rPh>
    <rPh sb="642" eb="644">
      <t>テイキョウ</t>
    </rPh>
    <rPh sb="645" eb="646">
      <t>ウ</t>
    </rPh>
    <rPh sb="648" eb="649">
      <t>モノ</t>
    </rPh>
    <rPh sb="650" eb="653">
      <t>サイダイスウ</t>
    </rPh>
    <rPh sb="654" eb="656">
      <t>エイギョウ</t>
    </rPh>
    <rPh sb="656" eb="657">
      <t>ビ</t>
    </rPh>
    <rPh sb="660" eb="661">
      <t>クワ</t>
    </rPh>
    <rPh sb="663" eb="664">
      <t>カズ</t>
    </rPh>
    <rPh sb="665" eb="667">
      <t>キニュウ</t>
    </rPh>
    <rPh sb="669" eb="671">
      <t>キニュウ</t>
    </rPh>
    <rPh sb="671" eb="672">
      <t>レイ</t>
    </rPh>
    <rPh sb="676" eb="678">
      <t>サンショウ</t>
    </rPh>
    <rPh sb="688" eb="690">
      <t>ゲッカン</t>
    </rPh>
    <rPh sb="691" eb="692">
      <t>コヨミ</t>
    </rPh>
    <rPh sb="692" eb="693">
      <t>ツキ</t>
    </rPh>
    <rPh sb="695" eb="697">
      <t>ショウガツ</t>
    </rPh>
    <rPh sb="697" eb="698">
      <t>トウ</t>
    </rPh>
    <rPh sb="699" eb="701">
      <t>トクベツ</t>
    </rPh>
    <rPh sb="702" eb="704">
      <t>キカン</t>
    </rPh>
    <rPh sb="705" eb="706">
      <t>ノゾ</t>
    </rPh>
    <rPh sb="708" eb="710">
      <t>マイニチ</t>
    </rPh>
    <rPh sb="710" eb="712">
      <t>ジギョウ</t>
    </rPh>
    <rPh sb="713" eb="715">
      <t>ジッシ</t>
    </rPh>
    <rPh sb="717" eb="718">
      <t>ツキ</t>
    </rPh>
    <rPh sb="721" eb="723">
      <t>キニュウ</t>
    </rPh>
    <phoneticPr fontId="4"/>
  </si>
  <si>
    <t>地域密着型通所介護費等を算定している月数
(３月を除く）</t>
    <rPh sb="9" eb="10">
      <t>ヒ</t>
    </rPh>
    <rPh sb="10" eb="11">
      <t>トウ</t>
    </rPh>
    <rPh sb="12" eb="14">
      <t>サンテイ</t>
    </rPh>
    <rPh sb="18" eb="19">
      <t>ツキ</t>
    </rPh>
    <rPh sb="19" eb="20">
      <t>スウ</t>
    </rPh>
    <rPh sb="23" eb="24">
      <t>ガツ</t>
    </rPh>
    <rPh sb="25" eb="26">
      <t>ノゾ</t>
    </rPh>
    <phoneticPr fontId="84"/>
  </si>
  <si>
    <t>（ｂ）</t>
    <phoneticPr fontId="85"/>
  </si>
  <si>
    <t>平均利用延人員数
 （a÷b）　　※５</t>
    <rPh sb="0" eb="2">
      <t>ヘイキン</t>
    </rPh>
    <rPh sb="2" eb="4">
      <t>リヨウ</t>
    </rPh>
    <rPh sb="4" eb="5">
      <t>ノベ</t>
    </rPh>
    <rPh sb="5" eb="8">
      <t>ジンインスウ</t>
    </rPh>
    <phoneticPr fontId="84"/>
  </si>
  <si>
    <t>（ｃ）</t>
    <phoneticPr fontId="71"/>
  </si>
  <si>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1"/>
  </si>
  <si>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1"/>
  </si>
  <si>
    <t>利用定員　※６</t>
    <rPh sb="0" eb="2">
      <t>リヨウ</t>
    </rPh>
    <rPh sb="2" eb="4">
      <t>テイイン</t>
    </rPh>
    <phoneticPr fontId="71"/>
  </si>
  <si>
    <t>１月当たりの営業日数　※７</t>
    <rPh sb="1" eb="3">
      <t>ツキア</t>
    </rPh>
    <rPh sb="6" eb="8">
      <t>エイギョウ</t>
    </rPh>
    <rPh sb="8" eb="10">
      <t>ニッスウ</t>
    </rPh>
    <phoneticPr fontId="71"/>
  </si>
  <si>
    <t>平均利用延人員数　※８</t>
    <rPh sb="0" eb="2">
      <t>ヘイキン</t>
    </rPh>
    <rPh sb="2" eb="4">
      <t>リヨウ</t>
    </rPh>
    <rPh sb="4" eb="5">
      <t>ノベ</t>
    </rPh>
    <rPh sb="5" eb="8">
      <t>ジンインスウ</t>
    </rPh>
    <phoneticPr fontId="71"/>
  </si>
  <si>
    <t>×</t>
    <phoneticPr fontId="71"/>
  </si>
  <si>
    <t>=</t>
    <phoneticPr fontId="71"/>
  </si>
  <si>
    <t>（ｄ）</t>
    <phoneticPr fontId="71"/>
  </si>
  <si>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1"/>
  </si>
  <si>
    <t>①のうち勤続年数１０年
以上の介護福祉士の総数</t>
    <rPh sb="4" eb="6">
      <t>キンゾク</t>
    </rPh>
    <rPh sb="6" eb="8">
      <t>ネンスウ</t>
    </rPh>
    <rPh sb="10" eb="11">
      <t>ネン</t>
    </rPh>
    <rPh sb="12" eb="14">
      <t>イジョウ</t>
    </rPh>
    <rPh sb="15" eb="17">
      <t>カイゴ</t>
    </rPh>
    <rPh sb="17" eb="20">
      <t>フクシシ</t>
    </rPh>
    <rPh sb="21" eb="23">
      <t>ソウスウ</t>
    </rPh>
    <phoneticPr fontId="4"/>
  </si>
  <si>
    <t>サービスを直接提供する
者の総数</t>
    <rPh sb="5" eb="7">
      <t>チョクセツ</t>
    </rPh>
    <rPh sb="7" eb="9">
      <t>テイキョウ</t>
    </rPh>
    <rPh sb="12" eb="13">
      <t>モノ</t>
    </rPh>
    <rPh sb="14" eb="16">
      <t>ソウスウ</t>
    </rPh>
    <phoneticPr fontId="4"/>
  </si>
  <si>
    <t>①のうち勤続年数７年以上の
者の総数</t>
    <rPh sb="4" eb="6">
      <t>キンゾク</t>
    </rPh>
    <rPh sb="6" eb="8">
      <t>ネンスウ</t>
    </rPh>
    <rPh sb="9" eb="12">
      <t>ネンイジョウ</t>
    </rPh>
    <rPh sb="14" eb="15">
      <t>モノ</t>
    </rPh>
    <rPh sb="16" eb="18">
      <t>ソウスウ</t>
    </rPh>
    <phoneticPr fontId="4"/>
  </si>
  <si>
    <t>届出様式</t>
    <rPh sb="0" eb="2">
      <t>トドケデ</t>
    </rPh>
    <rPh sb="2" eb="4">
      <t>ヨウシキ</t>
    </rPh>
    <phoneticPr fontId="4"/>
  </si>
  <si>
    <t>利用延べ人数計算シート</t>
    <rPh sb="0" eb="2">
      <t>リヨウ</t>
    </rPh>
    <rPh sb="2" eb="3">
      <t>ノ</t>
    </rPh>
    <rPh sb="4" eb="6">
      <t>ニンズウ</t>
    </rPh>
    <rPh sb="6" eb="8">
      <t>ケイサン</t>
    </rPh>
    <phoneticPr fontId="4"/>
  </si>
  <si>
    <t>介護福祉士等の状況、勤続年数の状況のうち、いずれか１つを満たすこと。</t>
    <rPh sb="0" eb="6">
      <t>カイゴフクシシトウ</t>
    </rPh>
    <rPh sb="7" eb="9">
      <t>ジョウキョウ</t>
    </rPh>
    <rPh sb="10" eb="14">
      <t>キンゾクネンスウ</t>
    </rPh>
    <rPh sb="15" eb="17">
      <t>ジョウキョウ</t>
    </rPh>
    <rPh sb="28" eb="29">
      <t>ミ</t>
    </rPh>
    <phoneticPr fontId="4"/>
  </si>
  <si>
    <t>外部の管理栄養士の場合、連携している介護事業所、医療機関、栄養ケア・ステーション</t>
    <rPh sb="0" eb="2">
      <t>ガイブ</t>
    </rPh>
    <rPh sb="3" eb="5">
      <t>カンリ</t>
    </rPh>
    <rPh sb="5" eb="8">
      <t>エイヨウシ</t>
    </rPh>
    <rPh sb="9" eb="11">
      <t>バアイ</t>
    </rPh>
    <rPh sb="12" eb="14">
      <t>レンケイ</t>
    </rPh>
    <rPh sb="18" eb="23">
      <t>カイゴジギョウショ</t>
    </rPh>
    <rPh sb="24" eb="26">
      <t>イリョウ</t>
    </rPh>
    <rPh sb="26" eb="28">
      <t>キカン</t>
    </rPh>
    <rPh sb="29" eb="31">
      <t>エイヨウ</t>
    </rPh>
    <phoneticPr fontId="4"/>
  </si>
  <si>
    <t>若年性認知症利用者数（加算算定時の数）</t>
    <rPh sb="0" eb="6">
      <t>ジャクネンセイニンチショウ</t>
    </rPh>
    <rPh sb="6" eb="8">
      <t>リヨウ</t>
    </rPh>
    <rPh sb="8" eb="9">
      <t>シャ</t>
    </rPh>
    <rPh sb="9" eb="10">
      <t>スウ</t>
    </rPh>
    <rPh sb="11" eb="13">
      <t>カサン</t>
    </rPh>
    <rPh sb="13" eb="15">
      <t>サンテイ</t>
    </rPh>
    <rPh sb="15" eb="16">
      <t>ジ</t>
    </rPh>
    <rPh sb="17" eb="18">
      <t>スウ</t>
    </rPh>
    <phoneticPr fontId="4"/>
  </si>
  <si>
    <t>人</t>
    <rPh sb="0" eb="1">
      <t>ニン</t>
    </rPh>
    <phoneticPr fontId="4"/>
  </si>
  <si>
    <t>※常勤換算数は小数点第１位（小数点第２位以下切捨て）まで記載してください。（例）３．５６→３．５</t>
    <rPh sb="1" eb="3">
      <t>ジョウキン</t>
    </rPh>
    <rPh sb="3" eb="5">
      <t>カンサン</t>
    </rPh>
    <rPh sb="5" eb="6">
      <t>スウ</t>
    </rPh>
    <rPh sb="7" eb="9">
      <t>ショウスウ</t>
    </rPh>
    <rPh sb="9" eb="10">
      <t>テン</t>
    </rPh>
    <rPh sb="10" eb="11">
      <t>ダイ</t>
    </rPh>
    <rPh sb="12" eb="13">
      <t>イ</t>
    </rPh>
    <rPh sb="14" eb="18">
      <t>ショウスウテンダイ</t>
    </rPh>
    <rPh sb="19" eb="24">
      <t>イイカキリス</t>
    </rPh>
    <rPh sb="28" eb="30">
      <t>キサイ</t>
    </rPh>
    <rPh sb="38" eb="39">
      <t>レイ</t>
    </rPh>
    <phoneticPr fontId="19"/>
  </si>
  <si>
    <t>７　科学的介護推進体制加算に関する状況（「あり」の場合のみ記入</t>
    <rPh sb="2" eb="5">
      <t>カガクテキ</t>
    </rPh>
    <rPh sb="5" eb="7">
      <t>カイゴ</t>
    </rPh>
    <rPh sb="7" eb="9">
      <t>スイシン</t>
    </rPh>
    <rPh sb="9" eb="11">
      <t>タイセイ</t>
    </rPh>
    <rPh sb="11" eb="13">
      <t>カサン</t>
    </rPh>
    <rPh sb="14" eb="15">
      <t>カン</t>
    </rPh>
    <rPh sb="17" eb="19">
      <t>ジョウキョウ</t>
    </rPh>
    <rPh sb="25" eb="27">
      <t>バアイ</t>
    </rPh>
    <rPh sb="29" eb="31">
      <t>キニュウ</t>
    </rPh>
    <phoneticPr fontId="4"/>
  </si>
  <si>
    <t>別紙３</t>
    <rPh sb="0" eb="2">
      <t>ベッシ</t>
    </rPh>
    <phoneticPr fontId="4"/>
  </si>
  <si>
    <t>運営規程・利用料金表</t>
    <rPh sb="5" eb="7">
      <t>リヨウ</t>
    </rPh>
    <rPh sb="7" eb="9">
      <t>リョウキン</t>
    </rPh>
    <rPh sb="9" eb="10">
      <t>ヒョウ</t>
    </rPh>
    <phoneticPr fontId="4"/>
  </si>
  <si>
    <t>北九州市予防給付型通所サービス</t>
    <rPh sb="0" eb="4">
      <t>キタキュウシュウシ</t>
    </rPh>
    <rPh sb="4" eb="6">
      <t>ヨボウ</t>
    </rPh>
    <rPh sb="6" eb="9">
      <t>キュウフガタ</t>
    </rPh>
    <rPh sb="9" eb="11">
      <t>ツウショ</t>
    </rPh>
    <phoneticPr fontId="4"/>
  </si>
  <si>
    <t>北九州市生活支援型通所サービス</t>
    <rPh sb="0" eb="4">
      <t>キタキュウシュウシ</t>
    </rPh>
    <rPh sb="4" eb="6">
      <t>セイカツ</t>
    </rPh>
    <rPh sb="6" eb="9">
      <t>シエンガタ</t>
    </rPh>
    <rPh sb="9" eb="11">
      <t>ツウショ</t>
    </rPh>
    <phoneticPr fontId="4"/>
  </si>
  <si>
    <t>介護保険事業所番号</t>
    <rPh sb="0" eb="2">
      <t>カイゴ</t>
    </rPh>
    <rPh sb="2" eb="4">
      <t>ホケン</t>
    </rPh>
    <rPh sb="4" eb="6">
      <t>ジギョウ</t>
    </rPh>
    <phoneticPr fontId="19"/>
  </si>
  <si>
    <t>□</t>
  </si>
  <si>
    <t>１ なし</t>
    <phoneticPr fontId="4"/>
  </si>
  <si>
    <t>１ 対応不可</t>
    <rPh sb="2" eb="4">
      <t>タイオウ</t>
    </rPh>
    <rPh sb="4" eb="6">
      <t>フカ</t>
    </rPh>
    <phoneticPr fontId="4"/>
  </si>
  <si>
    <t>７ 加算Ⅲ（イの場合）</t>
    <phoneticPr fontId="4"/>
  </si>
  <si>
    <t>２ あり</t>
    <phoneticPr fontId="4"/>
  </si>
  <si>
    <t>２ 加算Ⅰ</t>
    <phoneticPr fontId="4"/>
  </si>
  <si>
    <t>３ 加算Ⅰ</t>
    <phoneticPr fontId="4"/>
  </si>
  <si>
    <t>２ 加算Ⅰイ</t>
    <phoneticPr fontId="4"/>
  </si>
  <si>
    <t>６ 加算Ⅰ（イの場合）</t>
    <rPh sb="8" eb="10">
      <t>バアイ</t>
    </rPh>
    <phoneticPr fontId="4"/>
  </si>
  <si>
    <t>２ 看護職員</t>
    <rPh sb="2" eb="4">
      <t>カンゴ</t>
    </rPh>
    <rPh sb="4" eb="6">
      <t>ショクイン</t>
    </rPh>
    <phoneticPr fontId="4"/>
  </si>
  <si>
    <t>２ 対応可</t>
    <phoneticPr fontId="4"/>
  </si>
  <si>
    <t>３ 加算Ⅱ</t>
    <phoneticPr fontId="4"/>
  </si>
  <si>
    <t>２ 加算Ⅱ</t>
    <phoneticPr fontId="4"/>
  </si>
  <si>
    <t>３ 加算Ⅰロ</t>
    <phoneticPr fontId="4"/>
  </si>
  <si>
    <t>３ 介護職員</t>
    <rPh sb="2" eb="4">
      <t>カイゴ</t>
    </rPh>
    <rPh sb="4" eb="6">
      <t>ショクイン</t>
    </rPh>
    <phoneticPr fontId="4"/>
  </si>
  <si>
    <t>５ 加算Ⅱ（イの場合）</t>
    <rPh sb="8" eb="10">
      <t>バアイ</t>
    </rPh>
    <phoneticPr fontId="4"/>
  </si>
  <si>
    <t>１ なし</t>
    <phoneticPr fontId="4"/>
  </si>
  <si>
    <t>５ 加算Ⅰ</t>
    <phoneticPr fontId="4"/>
  </si>
  <si>
    <t>４ 加算Ⅱ</t>
    <phoneticPr fontId="4"/>
  </si>
  <si>
    <t>６ 加算Ⅲ</t>
    <phoneticPr fontId="4"/>
  </si>
  <si>
    <t>１ 非該当</t>
    <phoneticPr fontId="4"/>
  </si>
  <si>
    <t>２ 該当</t>
    <phoneticPr fontId="4"/>
  </si>
  <si>
    <t>1新規</t>
  </si>
  <si>
    <t>2変更</t>
    <phoneticPr fontId="4"/>
  </si>
  <si>
    <t>3終了</t>
    <phoneticPr fontId="4"/>
  </si>
  <si>
    <t>主たる事務所の所在地</t>
    <rPh sb="3" eb="5">
      <t>ジム</t>
    </rPh>
    <phoneticPr fontId="19"/>
  </si>
  <si>
    <t>事業所・施設の名称</t>
    <rPh sb="0" eb="3">
      <t>ジギョウショ</t>
    </rPh>
    <rPh sb="4" eb="6">
      <t>シセツ</t>
    </rPh>
    <phoneticPr fontId="4"/>
  </si>
  <si>
    <t>主たる事業所・施設の所在地</t>
    <rPh sb="0" eb="1">
      <t>シュ</t>
    </rPh>
    <rPh sb="3" eb="6">
      <t>ジギョウショ</t>
    </rPh>
    <phoneticPr fontId="19"/>
  </si>
  <si>
    <r>
      <t>介護予防・日常生活支援総合事業費算定に係る体制等に関する届出書・変更届出書
　</t>
    </r>
    <r>
      <rPr>
        <sz val="11"/>
        <rFont val="ＭＳ ゴシック"/>
        <family val="3"/>
        <charset val="128"/>
      </rPr>
      <t>＜北九州市予防給付型通所サービス・北九州市生活支援型通所サービス事業者用＞</t>
    </r>
    <rPh sb="0" eb="4">
      <t>カイゴヨボウ</t>
    </rPh>
    <rPh sb="5" eb="9">
      <t>ニチジョウセイカツ</t>
    </rPh>
    <rPh sb="9" eb="15">
      <t>シエンソウゴウジギョウ</t>
    </rPh>
    <rPh sb="40" eb="44">
      <t>キタキュウシュウシ</t>
    </rPh>
    <rPh sb="44" eb="46">
      <t>ヨボウ</t>
    </rPh>
    <rPh sb="46" eb="49">
      <t>キュウフガタ</t>
    </rPh>
    <rPh sb="49" eb="51">
      <t>ツウショ</t>
    </rPh>
    <rPh sb="55" eb="59">
      <t>キタキュウシュウシ</t>
    </rPh>
    <rPh sb="59" eb="61">
      <t>セイカツ</t>
    </rPh>
    <rPh sb="61" eb="64">
      <t>シエンガタ</t>
    </rPh>
    <rPh sb="64" eb="66">
      <t>ツウショ</t>
    </rPh>
    <rPh sb="66" eb="70">
      <t>サービス</t>
    </rPh>
    <rPh sb="70" eb="73">
      <t>ジギョウシャ</t>
    </rPh>
    <rPh sb="73" eb="74">
      <t>ヨウ</t>
    </rPh>
    <rPh sb="74" eb="75">
      <t>＞</t>
    </rPh>
    <phoneticPr fontId="19"/>
  </si>
  <si>
    <r>
      <t>介護給付費算定に係る体制等に関する届出書・変更届出書</t>
    </r>
    <r>
      <rPr>
        <sz val="11"/>
        <rFont val="ＭＳ ゴシック"/>
        <family val="3"/>
        <charset val="128"/>
      </rPr>
      <t>＜地域密着型サービス事業者用＞</t>
    </r>
    <rPh sb="27" eb="29">
      <t>チイキ</t>
    </rPh>
    <rPh sb="29" eb="32">
      <t>ミッチャクガタ</t>
    </rPh>
    <rPh sb="36" eb="39">
      <t>ジギョウシャ</t>
    </rPh>
    <rPh sb="39" eb="40">
      <t>＞</t>
    </rPh>
    <phoneticPr fontId="19"/>
  </si>
  <si>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9"/>
  </si>
  <si>
    <t>１５　割引</t>
    <phoneticPr fontId="4"/>
  </si>
  <si>
    <t>１６　生活相談員配置等加算</t>
    <rPh sb="3" eb="8">
      <t>セイカツソウダンイン</t>
    </rPh>
    <rPh sb="8" eb="11">
      <t>ハイチトウ</t>
    </rPh>
    <rPh sb="11" eb="13">
      <t>カサン</t>
    </rPh>
    <phoneticPr fontId="4"/>
  </si>
  <si>
    <t>届出書に添付する書類一覧</t>
    <rPh sb="0" eb="3">
      <t>トドケデショ</t>
    </rPh>
    <phoneticPr fontId="4"/>
  </si>
  <si>
    <t>「その他該当する体制等」は該当する数字の□を■にしてください。</t>
    <rPh sb="3" eb="4">
      <t>タ</t>
    </rPh>
    <rPh sb="4" eb="6">
      <t>ガイトウ</t>
    </rPh>
    <rPh sb="8" eb="11">
      <t>タイセイトウ</t>
    </rPh>
    <rPh sb="13" eb="15">
      <t>ガイトウ</t>
    </rPh>
    <rPh sb="17" eb="19">
      <t>スウジ</t>
    </rPh>
    <phoneticPr fontId="4"/>
  </si>
  <si>
    <t>A2</t>
    <phoneticPr fontId="4"/>
  </si>
  <si>
    <t>予防給付型
訪問サービス</t>
    <rPh sb="0" eb="5">
      <t>ヨボウキュウフガタ</t>
    </rPh>
    <rPh sb="6" eb="8">
      <t>ホウモン</t>
    </rPh>
    <phoneticPr fontId="4"/>
  </si>
  <si>
    <t>1:新規　　　2:変更　　　3:終了</t>
    <rPh sb="2" eb="4">
      <t>シンキ</t>
    </rPh>
    <rPh sb="9" eb="11">
      <t>ヘンコウ</t>
    </rPh>
    <rPh sb="16" eb="18">
      <t>シュウリョウ</t>
    </rPh>
    <phoneticPr fontId="19"/>
  </si>
  <si>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19"/>
  </si>
  <si>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19"/>
  </si>
  <si>
    <t>中山間地域等における小規模事業所加算
（規模に関する状況）</t>
    <phoneticPr fontId="19"/>
  </si>
  <si>
    <t>中重度者ケア体制加算に係る届出書</t>
    <rPh sb="0" eb="4">
      <t>チュウジュウドシャ</t>
    </rPh>
    <rPh sb="6" eb="8">
      <t>タイセイ</t>
    </rPh>
    <rPh sb="8" eb="10">
      <t>カサン</t>
    </rPh>
    <rPh sb="11" eb="12">
      <t>カカ</t>
    </rPh>
    <rPh sb="13" eb="16">
      <t>トドケデショ</t>
    </rPh>
    <phoneticPr fontId="4"/>
  </si>
  <si>
    <t>事 業 所 名</t>
  </si>
  <si>
    <t>異動等区分</t>
    <phoneticPr fontId="4"/>
  </si>
  <si>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</si>
  <si>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</si>
  <si>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</si>
  <si>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</si>
  <si>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</si>
  <si>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</si>
  <si>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</si>
  <si>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</si>
  <si>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</si>
  <si>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</si>
  <si>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</si>
  <si>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通所介護</t>
    <rPh sb="0" eb="2">
      <t>ツウショ</t>
    </rPh>
    <rPh sb="2" eb="4">
      <t>カイゴ</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</si>
  <si>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</si>
  <si>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</si>
  <si>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</si>
  <si>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</si>
  <si>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</si>
  <si>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</si>
  <si>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</si>
  <si>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</si>
  <si>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</si>
  <si>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</si>
  <si>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</si>
  <si>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</si>
  <si>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</si>
  <si>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</si>
  <si>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</si>
  <si>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令和</t>
    <rPh sb="0" eb="2">
      <t>レイワ</t>
    </rPh>
    <phoneticPr fontId="85"/>
  </si>
  <si>
    <t>年</t>
    <rPh sb="0" eb="1">
      <t>ネン</t>
    </rPh>
    <phoneticPr fontId="85"/>
  </si>
  <si>
    <t>月</t>
    <rPh sb="0" eb="1">
      <t>ゲツ</t>
    </rPh>
    <phoneticPr fontId="85"/>
  </si>
  <si>
    <t>日</t>
    <rPh sb="0" eb="1">
      <t>ニチ</t>
    </rPh>
    <phoneticPr fontId="8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</si>
  <si>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85"/>
  </si>
  <si>
    <t>事業所名</t>
    <rPh sb="0" eb="3">
      <t>ジギョウショ</t>
    </rPh>
    <rPh sb="3" eb="4">
      <t>メイ</t>
    </rPh>
    <phoneticPr fontId="85"/>
  </si>
  <si>
    <t>事業所番号</t>
    <rPh sb="0" eb="3">
      <t>ジギョウショ</t>
    </rPh>
    <rPh sb="3" eb="5">
      <t>バンゴウ</t>
    </rPh>
    <phoneticPr fontId="8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</si>
  <si>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85"/>
  </si>
  <si>
    <t>利用実人員数</t>
    <rPh sb="0" eb="2">
      <t>リヨウ</t>
    </rPh>
    <rPh sb="2" eb="3">
      <t>ジツ</t>
    </rPh>
    <rPh sb="3" eb="5">
      <t>ジンイン</t>
    </rPh>
    <rPh sb="5" eb="6">
      <t>スウ</t>
    </rPh>
    <phoneticPr fontId="85"/>
  </si>
  <si>
    <t>利用延人員数</t>
    <rPh sb="0" eb="2">
      <t>リヨウ</t>
    </rPh>
    <rPh sb="2" eb="5">
      <t>ノベジンイン</t>
    </rPh>
    <rPh sb="5" eb="6">
      <t>スウ</t>
    </rPh>
    <phoneticPr fontId="85"/>
  </si>
  <si>
    <t>２．算定期間</t>
    <rPh sb="2" eb="4">
      <t>サンテイ</t>
    </rPh>
    <rPh sb="4" eb="6">
      <t>キカン</t>
    </rPh>
    <phoneticPr fontId="85"/>
  </si>
  <si>
    <t>ア．前年度（３月を除く）の実績の平均</t>
    <rPh sb="2" eb="5">
      <t>ゼンネンド</t>
    </rPh>
    <rPh sb="7" eb="8">
      <t>ガツ</t>
    </rPh>
    <rPh sb="9" eb="10">
      <t>ノゾ</t>
    </rPh>
    <rPh sb="13" eb="15">
      <t>ジッセキ</t>
    </rPh>
    <rPh sb="16" eb="18">
      <t>ヘイキン</t>
    </rPh>
    <phoneticPr fontId="85"/>
  </si>
  <si>
    <t>イ．届出日の属する月の前３月</t>
    <rPh sb="2" eb="4">
      <t>トドケデ</t>
    </rPh>
    <rPh sb="4" eb="5">
      <t>ヒ</t>
    </rPh>
    <rPh sb="6" eb="7">
      <t>ゾク</t>
    </rPh>
    <rPh sb="9" eb="10">
      <t>ツキ</t>
    </rPh>
    <rPh sb="11" eb="12">
      <t>ゼン</t>
    </rPh>
    <rPh sb="13" eb="14">
      <t>ガツ</t>
    </rPh>
    <phoneticPr fontId="85"/>
  </si>
  <si>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</si>
  <si>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85"/>
  </si>
  <si>
    <t>要介護３、要介護４
または要介護５の
利用者数</t>
    <rPh sb="0" eb="3">
      <t>ヨウカイゴ</t>
    </rPh>
    <rPh sb="5" eb="8">
      <t>ヨウカイゴ</t>
    </rPh>
    <rPh sb="13" eb="16">
      <t>ヨウカイゴ</t>
    </rPh>
    <rPh sb="19" eb="21">
      <t>リヨウ</t>
    </rPh>
    <rPh sb="21" eb="22">
      <t>シャ</t>
    </rPh>
    <rPh sb="22" eb="23">
      <t>スウ</t>
    </rPh>
    <phoneticPr fontId="85"/>
  </si>
  <si>
    <t>月</t>
    <rPh sb="0" eb="1">
      <t>ガツ</t>
    </rPh>
    <phoneticPr fontId="85"/>
  </si>
  <si>
    <t>人</t>
    <rPh sb="0" eb="1">
      <t>ニン</t>
    </rPh>
    <phoneticPr fontId="85"/>
  </si>
  <si>
    <t>実績月数</t>
    <rPh sb="0" eb="2">
      <t>ジッセキ</t>
    </rPh>
    <rPh sb="2" eb="4">
      <t>ツキスウ</t>
    </rPh>
    <phoneticPr fontId="85"/>
  </si>
  <si>
    <t>合計</t>
    <rPh sb="0" eb="2">
      <t>ゴウケイ</t>
    </rPh>
    <phoneticPr fontId="85"/>
  </si>
  <si>
    <t>割合</t>
    <rPh sb="0" eb="2">
      <t>ワリアイ</t>
    </rPh>
    <phoneticPr fontId="85"/>
  </si>
  <si>
    <t>１月あたりの
平均</t>
    <rPh sb="1" eb="2">
      <t>ツキ</t>
    </rPh>
    <rPh sb="7" eb="9">
      <t>ヘイキン</t>
    </rPh>
    <phoneticPr fontId="85"/>
  </si>
  <si>
    <t>イ．届出日の属する月の前３月</t>
  </si>
  <si>
    <t>月</t>
  </si>
  <si>
    <t>備考</t>
    <rPh sb="0" eb="2">
      <t>ビコウ</t>
    </rPh>
    <phoneticPr fontId="8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</si>
  <si>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85"/>
  </si>
  <si>
    <t>・「１．要介護３、要介護４または要介護５である者の割合の算出基準」で、</t>
    <phoneticPr fontId="8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</si>
  <si>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85"/>
  </si>
  <si>
    <t>・「２．算定期間」でアまたはイの算定期間を選択してください。</t>
    <rPh sb="4" eb="6">
      <t>サンテイ</t>
    </rPh>
    <rPh sb="6" eb="8">
      <t>キカン</t>
    </rPh>
    <rPh sb="16" eb="18">
      <t>サンテイ</t>
    </rPh>
    <rPh sb="18" eb="20">
      <t>キカン</t>
    </rPh>
    <rPh sb="21" eb="23">
      <t>センタク</t>
    </rPh>
    <phoneticPr fontId="8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</si>
  <si>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85"/>
  </si>
  <si>
    <t>　については、前年度の実績（ア）による届出はできません。</t>
    <rPh sb="7" eb="10">
      <t>ゼンネンド</t>
    </rPh>
    <rPh sb="11" eb="13">
      <t>ジッセキ</t>
    </rPh>
    <rPh sb="19" eb="21">
      <t>トドケデ</t>
    </rPh>
    <phoneticPr fontId="8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</si>
  <si>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85"/>
  </si>
  <si>
    <t>　（平成27年4月1日）」問31をご参照ください。</t>
    <rPh sb="13" eb="14">
      <t>トイ</t>
    </rPh>
    <rPh sb="18" eb="20">
      <t>サンショウ</t>
    </rPh>
    <phoneticPr fontId="85"/>
  </si>
  <si>
    <t>認知症加算に係る届出書</t>
    <rPh sb="0" eb="3">
      <t>ニンチショウ</t>
    </rPh>
    <rPh sb="3" eb="5">
      <t>カサン</t>
    </rPh>
    <rPh sb="6" eb="7">
      <t>カカ</t>
    </rPh>
    <rPh sb="8" eb="11">
      <t>トドケデショ</t>
    </rPh>
    <phoneticPr fontId="4"/>
  </si>
  <si>
    <t>認知症加算に係る届出内容</t>
    <rPh sb="0" eb="3">
      <t>ニンチショウ</t>
    </rPh>
    <rPh sb="3" eb="5">
      <t>カサン</t>
    </rPh>
    <rPh sb="6" eb="7">
      <t>カカワ</t>
    </rPh>
    <rPh sb="8" eb="10">
      <t>トドケデ</t>
    </rPh>
    <rPh sb="10" eb="12">
      <t>ナイヨウ</t>
    </rPh>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</si>
  <si>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</si>
  <si>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</si>
  <si>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</si>
  <si>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</si>
  <si>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</si>
  <si>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地域密着型
通所介護</t>
    <rPh sb="0" eb="5">
      <t>チイキミッチャクガタ</t>
    </rPh>
    <rPh sb="6" eb="10">
      <t>ツウショカイゴ</t>
    </rPh>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</si>
  <si>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</si>
  <si>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8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</si>
  <si>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8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</si>
  <si>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8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</si>
  <si>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85"/>
  </si>
  <si>
    <t>　としてご使用ください。</t>
    <phoneticPr fontId="85"/>
  </si>
  <si>
    <r>
      <t>・</t>
    </r>
    <r>
      <rPr>
        <sz val="11"/>
        <rFont val="ＭＳ Ｐゴシック"/>
        <family val="3"/>
        <charset val="128"/>
        <scheme val="minor"/>
      </rPr>
      <t>「１．日常生活自立度のランクがⅢ以上の者の割合の算出基準」で、</t>
    </r>
    <phoneticPr fontId="85"/>
  </si>
  <si>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</si>
  <si>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</si>
  <si>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</si>
  <si>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</si>
  <si>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</si>
  <si>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</si>
  <si>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</si>
  <si>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要件を満たすことが分かる根拠書類を準備し、指定権者からの求めがあった場合には、速やかに提出すること。</t>
    <phoneticPr fontId="4"/>
  </si>
  <si>
    <t>（別紙２－１）</t>
    <phoneticPr fontId="4"/>
  </si>
  <si>
    <t>（別紙２－４）</t>
    <rPh sb="1" eb="3">
      <t>ベッシ</t>
    </rPh>
    <phoneticPr fontId="85"/>
  </si>
  <si>
    <t>（別紙２－２）</t>
    <rPh sb="1" eb="3">
      <t>ベッシ</t>
    </rPh>
    <phoneticPr fontId="85"/>
  </si>
  <si>
    <t>（別紙２－３）</t>
    <phoneticPr fontId="4"/>
  </si>
  <si>
    <t xml:space="preserve">(別紙２－５)                                 </t>
    <rPh sb="1" eb="3">
      <t>ベッシ</t>
    </rPh>
    <phoneticPr fontId="19"/>
  </si>
  <si>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</si>
  <si>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</si>
  <si>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</si>
  <si>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</si>
  <si>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</si>
  <si>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</si>
  <si>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</si>
  <si>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</si>
  <si>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</si>
  <si>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</si>
  <si>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</si>
  <si>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</si>
  <si>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（別紙７）</t>
    <phoneticPr fontId="4"/>
  </si>
  <si>
    <t>別紙２－５</t>
    <rPh sb="0" eb="2">
      <t>ベッシ</t>
    </rPh>
    <phoneticPr fontId="4"/>
  </si>
  <si>
    <t>別紙２－２</t>
    <rPh sb="0" eb="2">
      <t>ベッシ</t>
    </rPh>
    <phoneticPr fontId="4"/>
  </si>
  <si>
    <t>別紙２－３</t>
    <rPh sb="0" eb="2">
      <t>ベッシ</t>
    </rPh>
    <phoneticPr fontId="4"/>
  </si>
  <si>
    <t>別紙２－４</t>
    <rPh sb="0" eb="2">
      <t>ベッシ</t>
    </rPh>
    <phoneticPr fontId="4"/>
  </si>
  <si>
    <t xml:space="preserve">vvv v </t>
    <phoneticPr fontId="4"/>
  </si>
  <si>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19"/>
  </si>
  <si>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19"/>
  </si>
  <si>
    <t>高齢者虐待防止措置実施の有無</t>
    <phoneticPr fontId="19"/>
  </si>
  <si>
    <t>１ 減算型</t>
    <phoneticPr fontId="4"/>
  </si>
  <si>
    <t>２ 基準型</t>
    <phoneticPr fontId="4"/>
  </si>
  <si>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19"/>
  </si>
  <si>
    <t>同一建物減算（同一敷地内建物等に居住
する者への提供（利用者50人以上））</t>
    <phoneticPr fontId="19"/>
  </si>
  <si>
    <t>同一建物減算（同一敷地内建物等に居住する者への提供割合90％以上）</t>
    <phoneticPr fontId="19"/>
  </si>
  <si>
    <t>口腔連携強化加算</t>
    <phoneticPr fontId="19"/>
  </si>
  <si>
    <t>１ 減算型</t>
  </si>
  <si>
    <t>２ 基準型</t>
  </si>
  <si>
    <t>業務継続計画策定の有無</t>
    <phoneticPr fontId="19"/>
  </si>
  <si>
    <t>一体的サービス提供加算</t>
    <rPh sb="0" eb="2">
      <t>イッタイ</t>
    </rPh>
    <rPh sb="2" eb="3">
      <t>テキ</t>
    </rPh>
    <rPh sb="7" eb="9">
      <t>テイキョウ</t>
    </rPh>
    <rPh sb="9" eb="11">
      <t>カサン</t>
    </rPh>
    <phoneticPr fontId="1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</si>
  <si>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</si>
  <si>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</si>
  <si>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</si>
  <si>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１ 個別機能訓練体制に関する状況（「あり」の場合のみ記入）</t>
    <rPh sb="2" eb="4">
      <t>コベツ</t>
    </rPh>
    <rPh sb="4" eb="6">
      <t>キノウ</t>
    </rPh>
    <rPh sb="6" eb="8">
      <t>クンレン</t>
    </rPh>
    <rPh sb="8" eb="10">
      <t>タイセイ</t>
    </rPh>
    <rPh sb="11" eb="12">
      <t>カン</t>
    </rPh>
    <rPh sb="14" eb="16">
      <t>ジョウキョウ</t>
    </rPh>
    <rPh sb="22" eb="24">
      <t>バアイ</t>
    </rPh>
    <rPh sb="26" eb="28">
      <t>キニュウ</t>
    </rPh>
    <phoneticPr fontId="19"/>
  </si>
  <si>
    <t>別紙５</t>
    <phoneticPr fontId="4"/>
  </si>
  <si>
    <t>高齢者虐待防止措置実施の有無</t>
    <phoneticPr fontId="4"/>
  </si>
  <si>
    <t>６　個別機能訓練加算
     (Ⅰ)イ、(Ⅰ)ロ</t>
    <rPh sb="8" eb="10">
      <t>カサン</t>
    </rPh>
    <phoneticPr fontId="4"/>
  </si>
  <si>
    <t>１ なし</t>
  </si>
  <si>
    <t>別紙１（総合事業）</t>
    <rPh sb="0" eb="2">
      <t>ベッシ</t>
    </rPh>
    <rPh sb="4" eb="6">
      <t>ソウゴウ</t>
    </rPh>
    <rPh sb="6" eb="8">
      <t>ジギョウ</t>
    </rPh>
    <phoneticPr fontId="19"/>
  </si>
  <si>
    <t>　※　予防給付型訪問サービスにおいて、「口腔連携強化加算」を算定するときは、別紙2を添付してください。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19"/>
  </si>
  <si>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19"/>
  </si>
  <si>
    <t>特別地域加算</t>
  </si>
  <si>
    <t>２ あり</t>
  </si>
  <si>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rPh sb="14" eb="25">
      <t>カイゴショクインナドショグウカイゼンカサン</t>
    </rPh>
    <rPh sb="31" eb="35">
      <t>ベットトドケデ</t>
    </rPh>
    <rPh sb="36" eb="38">
      <t>ヒツヨウ</t>
    </rPh>
    <phoneticPr fontId="4"/>
  </si>
  <si>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19"/>
  </si>
  <si>
    <t>７ 加算Ⅰ</t>
    <phoneticPr fontId="4"/>
  </si>
  <si>
    <t>８ 加算Ⅱ</t>
    <rPh sb="2" eb="4">
      <t>カサン</t>
    </rPh>
    <phoneticPr fontId="4"/>
  </si>
  <si>
    <t>９ 加算Ⅲ</t>
    <phoneticPr fontId="4"/>
  </si>
  <si>
    <t>Ａ 加算Ⅳ</t>
    <phoneticPr fontId="4"/>
  </si>
  <si>
    <t>業務継続計画策定の有無</t>
    <phoneticPr fontId="4"/>
  </si>
  <si>
    <t>高齢者虐待防止措置実施の有無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</si>
</sst>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s>
  <fonts count="10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ＭＳ Ｐゴシック"/>
      <family val="3"/>
      <charset val="128"/>
    </font>
    <font>
      <sz val="10"/>
      <name val="ＭＳ Ｐゴシック"/>
      <family val="3"/>
      <charset val="128"/>
    </font>
    <font>
      <sz val="9"/>
      <name val="HGSｺﾞｼｯｸM"/>
      <family val="3"/>
      <charset val="128"/>
    </font>
    <font>
      <sz val="8"/>
      <name val="HGSｺﾞｼｯｸM"/>
      <family val="3"/>
      <charset val="128"/>
    </font>
    <font>
      <sz val="7"/>
      <name val="HGSｺﾞｼｯｸM"/>
      <family val="3"/>
      <charset val="128"/>
    </font>
    <font>
      <sz val="11"/>
      <name val="ＭＳ ゴシック"/>
      <family val="3"/>
      <charset val="128"/>
    </font>
    <font>
      <sz val="9"/>
      <name val="ＭＳ 明朝"/>
      <family val="1"/>
      <charset val="128"/>
    </font>
    <font>
      <sz val="10.5"/>
      <name val="ＭＳ Ｐゴシック"/>
      <family val="3"/>
      <charset val="128"/>
    </font>
    <font>
      <sz val="6"/>
      <name val="ＭＳ 明朝"/>
      <family val="1"/>
      <charset val="128"/>
    </font>
    <font>
      <sz val="9"/>
      <name val="ＭＳ ゴシック"/>
      <family val="3"/>
      <charset val="128"/>
    </font>
    <font>
      <sz val="8"/>
      <name val="ＭＳ ゴシック"/>
      <family val="3"/>
      <charset val="128"/>
    </font>
    <font>
      <b/>
      <sz val="9"/>
      <name val="ＭＳ ゴシック"/>
      <family val="3"/>
      <charset val="128"/>
    </font>
    <font>
      <sz val="10.5"/>
      <name val="Century"/>
      <family val="1"/>
    </font>
    <font>
      <sz val="10"/>
      <name val="ＭＳ ゴシック"/>
      <family val="3"/>
      <charset val="128"/>
    </font>
    <font>
      <sz val="14"/>
      <name val="ＭＳ ゴシック"/>
      <family val="3"/>
      <charset val="128"/>
    </font>
    <font>
      <sz val="8"/>
      <name val="ＭＳ 明朝"/>
      <family val="1"/>
      <charset val="128"/>
    </font>
    <font>
      <sz val="10"/>
      <name val="ＭＳ Ｐ明朝"/>
      <family val="1"/>
      <charset val="128"/>
    </font>
    <font>
      <sz val="11"/>
      <name val="ＭＳ Ｐ明朝"/>
      <family val="1"/>
      <charset val="128"/>
    </font>
    <font>
      <sz val="12"/>
      <name val="ＭＳ Ｐ明朝"/>
      <family val="1"/>
      <charset val="128"/>
    </font>
    <font>
      <sz val="10"/>
      <name val="ＭＳ 明朝"/>
      <family val="1"/>
      <charset val="128"/>
    </font>
    <font>
      <b/>
      <sz val="12"/>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5"/>
      <name val="ＭＳ Ｐゴシック"/>
      <family val="3"/>
      <charset val="128"/>
    </font>
    <font>
      <b/>
      <sz val="10"/>
      <name val="ＭＳ Ｐゴシック"/>
      <family val="3"/>
      <charset val="128"/>
    </font>
    <font>
      <b/>
      <sz val="7"/>
      <name val="ＭＳ Ｐゴシック"/>
      <family val="3"/>
      <charset val="128"/>
    </font>
    <font>
      <sz val="10.5"/>
      <name val="ＭＳ ゴシック"/>
      <family val="3"/>
      <charset val="128"/>
    </font>
    <font>
      <b/>
      <sz val="11"/>
      <name val="ＭＳ ゴシック"/>
      <family val="3"/>
      <charset val="128"/>
    </font>
    <font>
      <b/>
      <sz val="18"/>
      <name val="ＭＳ ゴシック"/>
      <family val="3"/>
      <charset val="128"/>
    </font>
    <font>
      <sz val="12"/>
      <name val="HGSｺﾞｼｯｸM"/>
      <family val="3"/>
      <charset val="128"/>
    </font>
    <font>
      <sz val="12"/>
      <name val="ＭＳ 明朝"/>
      <family val="1"/>
      <charset val="128"/>
    </font>
    <font>
      <sz val="11"/>
      <name val="ＭＳ 明朝"/>
      <family val="1"/>
      <charset val="128"/>
    </font>
    <font>
      <b/>
      <sz val="16"/>
      <name val="ＭＳ ゴシック"/>
      <family val="3"/>
      <charset val="128"/>
    </font>
    <font>
      <b/>
      <sz val="9"/>
      <name val="ＭＳ Ｐゴシック"/>
      <family val="3"/>
      <charset val="128"/>
    </font>
    <font>
      <b/>
      <sz val="8"/>
      <name val="ＭＳ 明朝"/>
      <family val="1"/>
      <charset val="128"/>
    </font>
    <font>
      <strike/>
      <sz val="8"/>
      <name val="ＭＳ Ｐゴシック"/>
      <family val="3"/>
      <charset val="128"/>
    </font>
    <font>
      <sz val="8"/>
      <name val="ＭＳ Ｐ明朝"/>
      <family val="1"/>
      <charset val="128"/>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2"/>
      <name val="ＭＳ ゴシック"/>
      <family val="3"/>
      <charset val="128"/>
    </font>
    <font>
      <strike/>
      <sz val="11"/>
      <name val="HGSｺﾞｼｯｸM"/>
      <family val="3"/>
      <charset val="128"/>
    </font>
    <font>
      <b/>
      <sz val="11"/>
      <name val="HGSｺﾞｼｯｸM"/>
      <family val="3"/>
      <charset val="128"/>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u val="double"/>
      <sz val="9"/>
      <name val="ＭＳ Ｐゴシック"/>
      <family val="3"/>
      <charset val="128"/>
      <scheme val="major"/>
    </font>
    <font>
      <sz val="7"/>
      <name val="ＭＳ Ｐゴシック"/>
      <family val="3"/>
      <charset val="128"/>
    </font>
    <font>
      <strike/>
      <sz val="11"/>
      <name val="游ゴシック Light"/>
      <family val="3"/>
      <charset val="128"/>
    </font>
  </fonts>
  <fills count="4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tint="-0.1499984740745262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otted">
        <color indexed="64"/>
      </bottom>
      <diagonal/>
    </border>
    <border>
      <left style="dotted">
        <color indexed="64"/>
      </left>
      <right/>
      <top style="thin">
        <color indexed="64"/>
      </top>
      <bottom style="thin">
        <color indexed="64"/>
      </bottom>
      <diagonal/>
    </border>
    <border>
      <left style="thin">
        <color indexed="64"/>
      </left>
      <right style="thin">
        <color indexed="64"/>
      </right>
      <top/>
      <bottom style="double">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ouble">
        <color indexed="64"/>
      </bottom>
      <diagonal/>
    </border>
    <border>
      <left/>
      <right/>
      <top/>
      <bottom style="hair">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7">
    <xf numFmtId="0" fontId="0" fillId="0" borderId="0"/>
    <xf numFmtId="0" fontId="50" fillId="6" borderId="0" applyNumberFormat="0" applyBorder="0" applyAlignment="0" applyProtection="0">
      <alignment vertical="center"/>
    </xf>
    <xf numFmtId="0" fontId="50" fillId="7" borderId="0" applyNumberFormat="0" applyBorder="0" applyAlignment="0" applyProtection="0">
      <alignment vertical="center"/>
    </xf>
    <xf numFmtId="0" fontId="50" fillId="8"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03" applyNumberFormat="0" applyAlignment="0" applyProtection="0">
      <alignment vertical="center"/>
    </xf>
    <xf numFmtId="0" fontId="54" fillId="31" borderId="0" applyNumberFormat="0" applyBorder="0" applyAlignment="0" applyProtection="0">
      <alignment vertical="center"/>
    </xf>
    <xf numFmtId="0" fontId="10" fillId="4" borderId="104" applyNumberFormat="0" applyFont="0" applyAlignment="0" applyProtection="0">
      <alignment vertical="center"/>
    </xf>
    <xf numFmtId="0" fontId="55" fillId="0" borderId="105" applyNumberFormat="0" applyFill="0" applyAlignment="0" applyProtection="0">
      <alignment vertical="center"/>
    </xf>
    <xf numFmtId="0" fontId="56" fillId="32" borderId="0" applyNumberFormat="0" applyBorder="0" applyAlignment="0" applyProtection="0">
      <alignment vertical="center"/>
    </xf>
    <xf numFmtId="0" fontId="57" fillId="33" borderId="106" applyNumberFormat="0" applyAlignment="0" applyProtection="0">
      <alignment vertical="center"/>
    </xf>
    <xf numFmtId="0" fontId="58" fillId="0" borderId="0" applyNumberFormat="0" applyFill="0" applyBorder="0" applyAlignment="0" applyProtection="0">
      <alignment vertical="center"/>
    </xf>
    <xf numFmtId="0" fontId="59" fillId="0" borderId="107" applyNumberFormat="0" applyFill="0" applyAlignment="0" applyProtection="0">
      <alignment vertical="center"/>
    </xf>
    <xf numFmtId="0" fontId="60" fillId="0" borderId="108" applyNumberFormat="0" applyFill="0" applyAlignment="0" applyProtection="0">
      <alignment vertical="center"/>
    </xf>
    <xf numFmtId="0" fontId="61" fillId="0" borderId="109" applyNumberFormat="0" applyFill="0" applyAlignment="0" applyProtection="0">
      <alignment vertical="center"/>
    </xf>
    <xf numFmtId="0" fontId="61" fillId="0" borderId="0" applyNumberFormat="0" applyFill="0" applyBorder="0" applyAlignment="0" applyProtection="0">
      <alignment vertical="center"/>
    </xf>
    <xf numFmtId="0" fontId="62" fillId="0" borderId="110" applyNumberFormat="0" applyFill="0" applyAlignment="0" applyProtection="0">
      <alignment vertical="center"/>
    </xf>
    <xf numFmtId="0" fontId="63" fillId="33" borderId="111" applyNumberFormat="0" applyAlignment="0" applyProtection="0">
      <alignment vertical="center"/>
    </xf>
    <xf numFmtId="0" fontId="64" fillId="0" borderId="0" applyNumberFormat="0" applyFill="0" applyBorder="0" applyAlignment="0" applyProtection="0">
      <alignment vertical="center"/>
    </xf>
    <xf numFmtId="0" fontId="65" fillId="3" borderId="106" applyNumberFormat="0" applyAlignment="0" applyProtection="0">
      <alignment vertical="center"/>
    </xf>
    <xf numFmtId="0" fontId="66" fillId="0" borderId="0">
      <alignment vertical="center"/>
    </xf>
    <xf numFmtId="0" fontId="28" fillId="0" borderId="0">
      <alignment vertical="center"/>
    </xf>
    <xf numFmtId="0" fontId="26" fillId="0" borderId="0">
      <alignment vertical="center"/>
    </xf>
    <xf numFmtId="0" fontId="17" fillId="0" borderId="0">
      <alignment vertical="center"/>
    </xf>
    <xf numFmtId="0" fontId="26" fillId="0" borderId="0">
      <alignment vertical="center"/>
    </xf>
    <xf numFmtId="0" fontId="10" fillId="0" borderId="0">
      <alignment vertical="center"/>
    </xf>
    <xf numFmtId="0" fontId="67" fillId="34" borderId="0" applyNumberFormat="0" applyBorder="0" applyAlignment="0" applyProtection="0">
      <alignment vertical="center"/>
    </xf>
    <xf numFmtId="0" fontId="69" fillId="0" borderId="0"/>
    <xf numFmtId="38" fontId="69" fillId="0" borderId="0" applyFont="0" applyFill="0" applyBorder="0" applyAlignment="0" applyProtection="0">
      <alignment vertical="center"/>
    </xf>
    <xf numFmtId="9" fontId="69" fillId="0" borderId="0" applyFont="0" applyFill="0" applyBorder="0" applyAlignment="0" applyProtection="0">
      <alignment vertical="center"/>
    </xf>
    <xf numFmtId="0" fontId="3" fillId="0" borderId="0">
      <alignment vertical="center"/>
    </xf>
    <xf numFmtId="0" fontId="10" fillId="0" borderId="0"/>
    <xf numFmtId="0" fontId="80" fillId="0" borderId="0">
      <alignment vertical="center"/>
    </xf>
    <xf numFmtId="38" fontId="80" fillId="0" borderId="0" applyFont="0" applyFill="0" applyBorder="0" applyAlignment="0" applyProtection="0">
      <alignment vertical="center"/>
    </xf>
    <xf numFmtId="38" fontId="10" fillId="0" borderId="0" applyFont="0" applyFill="0" applyBorder="0" applyAlignment="0" applyProtection="0"/>
    <xf numFmtId="9" fontId="2" fillId="0" borderId="0" applyFont="0" applyFill="0" applyBorder="0" applyAlignment="0" applyProtection="0">
      <alignment vertical="center"/>
    </xf>
  </cellStyleXfs>
  <cellXfs count="150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9" fillId="5" borderId="0" xfId="0" applyFont="1" applyFill="1" applyAlignment="1">
      <alignment horizontal="left" vertical="top"/>
    </xf>
    <xf numFmtId="0" fontId="9" fillId="5" borderId="0" xfId="0" applyFont="1" applyFill="1" applyAlignment="1">
      <alignment vertical="top"/>
    </xf>
    <xf numFmtId="0" fontId="9" fillId="5" borderId="0" xfId="0" applyFont="1" applyFill="1" applyAlignment="1">
      <alignment horizontal="center" vertical="top"/>
    </xf>
    <xf numFmtId="0" fontId="9" fillId="5" borderId="11" xfId="0" applyFont="1" applyFill="1" applyBorder="1" applyAlignment="1">
      <alignment horizontal="left" vertical="top"/>
    </xf>
    <xf numFmtId="0" fontId="9" fillId="5" borderId="9" xfId="0" applyFont="1" applyFill="1" applyBorder="1" applyAlignment="1">
      <alignment horizontal="left" vertical="top"/>
    </xf>
    <xf numFmtId="0" fontId="9" fillId="5" borderId="28" xfId="0" applyFont="1" applyFill="1" applyBorder="1" applyAlignment="1">
      <alignment horizontal="left" vertical="top"/>
    </xf>
    <xf numFmtId="0" fontId="9" fillId="5" borderId="0" xfId="0" applyFont="1" applyFill="1" applyAlignment="1">
      <alignment horizontal="left" vertical="center"/>
    </xf>
    <xf numFmtId="0" fontId="9" fillId="5" borderId="4" xfId="0" applyFont="1" applyFill="1" applyBorder="1" applyAlignment="1">
      <alignment horizontal="right" vertical="center"/>
    </xf>
    <xf numFmtId="0" fontId="9" fillId="5" borderId="1" xfId="0" applyFont="1" applyFill="1" applyBorder="1" applyAlignment="1">
      <alignment horizontal="left" vertical="center"/>
    </xf>
    <xf numFmtId="0" fontId="9" fillId="5" borderId="6" xfId="0" applyFont="1" applyFill="1" applyBorder="1" applyAlignment="1">
      <alignment horizontal="left" vertical="center"/>
    </xf>
    <xf numFmtId="0" fontId="9" fillId="5" borderId="8" xfId="0" applyFont="1" applyFill="1" applyBorder="1" applyAlignment="1">
      <alignment horizontal="left" vertical="center"/>
    </xf>
    <xf numFmtId="0" fontId="9" fillId="5" borderId="7" xfId="0" applyFont="1" applyFill="1" applyBorder="1" applyAlignment="1">
      <alignment horizontal="left" vertical="center"/>
    </xf>
    <xf numFmtId="0" fontId="9" fillId="5" borderId="0"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9" fillId="5" borderId="3" xfId="0" applyFont="1" applyFill="1" applyBorder="1" applyAlignment="1">
      <alignment horizontal="left" vertical="center"/>
    </xf>
    <xf numFmtId="0" fontId="9" fillId="5" borderId="29" xfId="0" applyFont="1" applyFill="1" applyBorder="1" applyAlignment="1">
      <alignment horizontal="right" vertical="center"/>
    </xf>
    <xf numFmtId="0" fontId="9" fillId="5" borderId="30" xfId="0" applyFont="1" applyFill="1" applyBorder="1" applyAlignment="1">
      <alignment horizontal="left" vertical="center"/>
    </xf>
    <xf numFmtId="0" fontId="17" fillId="0" borderId="0" xfId="44" applyFont="1" applyFill="1" applyAlignment="1">
      <alignment vertical="center"/>
    </xf>
    <xf numFmtId="0" fontId="20" fillId="0" borderId="8" xfId="44" applyFont="1" applyFill="1" applyBorder="1" applyAlignment="1">
      <alignment horizontal="center" vertical="center"/>
    </xf>
    <xf numFmtId="0" fontId="20" fillId="0" borderId="2" xfId="44" applyFont="1" applyFill="1" applyBorder="1" applyAlignment="1">
      <alignment horizontal="center" vertical="center"/>
    </xf>
    <xf numFmtId="0" fontId="17" fillId="0" borderId="1" xfId="44" applyFont="1" applyFill="1" applyBorder="1" applyAlignment="1">
      <alignment vertical="center"/>
    </xf>
    <xf numFmtId="0" fontId="20" fillId="0" borderId="7" xfId="44" applyFont="1" applyFill="1" applyBorder="1" applyAlignment="1">
      <alignment horizontal="left" vertical="center"/>
    </xf>
    <xf numFmtId="0" fontId="20" fillId="0" borderId="6" xfId="44" applyFont="1" applyFill="1" applyBorder="1" applyAlignment="1">
      <alignment horizontal="left" vertical="center"/>
    </xf>
    <xf numFmtId="49" fontId="20" fillId="0" borderId="32" xfId="44" applyNumberFormat="1" applyFont="1" applyFill="1" applyBorder="1" applyAlignment="1">
      <alignment horizontal="center" vertical="center"/>
    </xf>
    <xf numFmtId="49" fontId="20" fillId="0" borderId="33" xfId="44" applyNumberFormat="1" applyFont="1" applyFill="1" applyBorder="1" applyAlignment="1">
      <alignment horizontal="center" vertical="center"/>
    </xf>
    <xf numFmtId="49" fontId="20" fillId="0" borderId="34" xfId="44" applyNumberFormat="1" applyFont="1" applyFill="1" applyBorder="1" applyAlignment="1">
      <alignment horizontal="center" vertical="center"/>
    </xf>
    <xf numFmtId="0" fontId="20" fillId="0" borderId="8" xfId="44" applyFont="1" applyFill="1" applyBorder="1" applyAlignment="1">
      <alignment vertical="center"/>
    </xf>
    <xf numFmtId="0" fontId="20" fillId="0" borderId="7" xfId="44" applyFont="1" applyFill="1" applyBorder="1" applyAlignment="1">
      <alignment vertical="center"/>
    </xf>
    <xf numFmtId="0" fontId="20" fillId="0" borderId="6" xfId="44" applyFont="1" applyFill="1" applyBorder="1" applyAlignment="1">
      <alignment vertical="center"/>
    </xf>
    <xf numFmtId="0" fontId="20" fillId="0" borderId="35" xfId="44" applyFont="1" applyFill="1" applyBorder="1" applyAlignment="1">
      <alignment horizontal="center" vertical="center"/>
    </xf>
    <xf numFmtId="0" fontId="20" fillId="0" borderId="15" xfId="44" applyFont="1" applyFill="1" applyBorder="1" applyAlignment="1">
      <alignment horizontal="center" vertical="center"/>
    </xf>
    <xf numFmtId="0" fontId="21" fillId="0" borderId="15" xfId="44" applyFont="1" applyFill="1" applyBorder="1" applyAlignment="1">
      <alignment horizontal="center" vertical="center"/>
    </xf>
    <xf numFmtId="0" fontId="20" fillId="0" borderId="27" xfId="44" applyFont="1" applyFill="1" applyBorder="1" applyAlignment="1">
      <alignment horizontal="center" vertical="center"/>
    </xf>
    <xf numFmtId="0" fontId="20" fillId="0" borderId="1" xfId="44" applyFont="1" applyFill="1" applyBorder="1" applyAlignment="1">
      <alignment vertical="center"/>
    </xf>
    <xf numFmtId="0" fontId="20" fillId="0" borderId="4" xfId="44" applyFont="1" applyFill="1" applyBorder="1" applyAlignment="1">
      <alignment vertical="center"/>
    </xf>
    <xf numFmtId="0" fontId="20" fillId="0" borderId="3" xfId="44" applyFont="1" applyFill="1" applyBorder="1" applyAlignment="1">
      <alignment vertical="center"/>
    </xf>
    <xf numFmtId="0" fontId="20" fillId="0" borderId="36" xfId="44" applyFont="1" applyFill="1" applyBorder="1" applyAlignment="1">
      <alignment vertical="center"/>
    </xf>
    <xf numFmtId="0" fontId="20" fillId="0" borderId="37" xfId="44" applyFont="1" applyFill="1" applyBorder="1" applyAlignment="1">
      <alignment vertical="center"/>
    </xf>
    <xf numFmtId="0" fontId="22" fillId="0" borderId="38" xfId="44" applyFont="1" applyFill="1" applyBorder="1" applyAlignment="1">
      <alignment horizontal="center" vertical="center"/>
    </xf>
    <xf numFmtId="0" fontId="23" fillId="0" borderId="0" xfId="44" applyFont="1" applyFill="1" applyBorder="1" applyAlignment="1">
      <alignment vertical="center"/>
    </xf>
    <xf numFmtId="0" fontId="20" fillId="0" borderId="0" xfId="44" applyFont="1" applyFill="1" applyAlignment="1">
      <alignment horizontal="center" vertical="center"/>
    </xf>
    <xf numFmtId="0" fontId="20" fillId="0" borderId="0" xfId="44" applyFont="1" applyFill="1" applyAlignment="1">
      <alignment vertical="center"/>
    </xf>
    <xf numFmtId="0" fontId="24" fillId="0" borderId="0" xfId="44" applyFont="1" applyFill="1" applyAlignment="1">
      <alignment vertical="top"/>
    </xf>
    <xf numFmtId="0" fontId="25" fillId="0" borderId="0" xfId="44" applyFont="1" applyFill="1" applyAlignment="1">
      <alignment vertical="center"/>
    </xf>
    <xf numFmtId="0" fontId="17" fillId="0" borderId="0" xfId="44" applyFont="1" applyFill="1" applyAlignment="1">
      <alignment horizontal="left" vertical="center"/>
    </xf>
    <xf numFmtId="0" fontId="31" fillId="0" borderId="0" xfId="0" applyFont="1" applyAlignment="1">
      <alignment horizontal="justify" vertical="center"/>
    </xf>
    <xf numFmtId="0" fontId="18"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16" fillId="0" borderId="0" xfId="43" applyFont="1" applyFill="1">
      <alignment vertical="center"/>
    </xf>
    <xf numFmtId="0" fontId="16" fillId="0" borderId="0" xfId="43" applyFont="1" applyFill="1" applyAlignment="1">
      <alignment horizontal="center" vertical="center"/>
    </xf>
    <xf numFmtId="0" fontId="16" fillId="0" borderId="0" xfId="43" applyFont="1" applyFill="1" applyBorder="1">
      <alignment vertical="center"/>
    </xf>
    <xf numFmtId="0" fontId="20" fillId="0" borderId="0" xfId="43" applyFont="1" applyFill="1" applyAlignment="1"/>
    <xf numFmtId="0" fontId="20" fillId="0" borderId="0" xfId="43" applyFont="1" applyFill="1">
      <alignment vertical="center"/>
    </xf>
    <xf numFmtId="0" fontId="16" fillId="0" borderId="0" xfId="43" applyFont="1" applyFill="1" applyBorder="1" applyAlignment="1">
      <alignment vertical="center"/>
    </xf>
    <xf numFmtId="0" fontId="16" fillId="0" borderId="0" xfId="43" applyFont="1" applyFill="1" applyBorder="1" applyAlignment="1">
      <alignment horizontal="center" vertical="center"/>
    </xf>
    <xf numFmtId="0" fontId="21" fillId="0" borderId="0" xfId="43" applyFont="1" applyFill="1" applyAlignment="1">
      <alignment vertical="center"/>
    </xf>
    <xf numFmtId="0" fontId="0" fillId="0" borderId="2" xfId="0" applyFont="1" applyBorder="1" applyAlignment="1">
      <alignment horizontal="justify" vertical="center" wrapText="1"/>
    </xf>
    <xf numFmtId="0" fontId="20" fillId="0" borderId="39" xfId="44" applyFont="1" applyFill="1" applyBorder="1" applyAlignment="1">
      <alignment horizontal="left" vertical="center"/>
    </xf>
    <xf numFmtId="0" fontId="20" fillId="0" borderId="40" xfId="44" applyFont="1" applyFill="1" applyBorder="1" applyAlignment="1">
      <alignment horizontal="left" vertical="center"/>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5" fillId="0" borderId="34" xfId="0" applyFont="1" applyFill="1" applyBorder="1" applyAlignment="1">
      <alignment vertical="center"/>
    </xf>
    <xf numFmtId="0" fontId="5" fillId="0" borderId="33" xfId="0" applyFont="1" applyFill="1" applyBorder="1" applyAlignment="1">
      <alignment vertical="center"/>
    </xf>
    <xf numFmtId="0" fontId="5" fillId="0" borderId="33" xfId="0" applyFont="1" applyFill="1" applyBorder="1" applyAlignment="1">
      <alignment horizontal="left" vertical="center"/>
    </xf>
    <xf numFmtId="0" fontId="33" fillId="0" borderId="44" xfId="0" applyFont="1" applyFill="1" applyBorder="1" applyAlignment="1">
      <alignment horizontal="left" vertical="center"/>
    </xf>
    <xf numFmtId="0" fontId="33" fillId="0" borderId="44" xfId="0" applyFont="1" applyFill="1" applyBorder="1" applyAlignment="1">
      <alignment vertical="center"/>
    </xf>
    <xf numFmtId="0" fontId="28" fillId="0" borderId="0" xfId="45" applyFont="1" applyFill="1" applyAlignment="1">
      <alignment horizontal="centerContinuous" vertical="center"/>
    </xf>
    <xf numFmtId="0" fontId="28" fillId="0" borderId="4" xfId="45" applyFont="1" applyFill="1" applyBorder="1">
      <alignment vertical="center"/>
    </xf>
    <xf numFmtId="0" fontId="28" fillId="0" borderId="0" xfId="45" applyFont="1" applyFill="1" applyBorder="1">
      <alignment vertical="center"/>
    </xf>
    <xf numFmtId="0" fontId="28" fillId="0" borderId="27" xfId="45" applyFont="1" applyFill="1" applyBorder="1">
      <alignment vertical="center"/>
    </xf>
    <xf numFmtId="0" fontId="26" fillId="0" borderId="0" xfId="0" applyFont="1" applyFill="1" applyBorder="1" applyAlignment="1">
      <alignment vertical="center"/>
    </xf>
    <xf numFmtId="0" fontId="28" fillId="0" borderId="0" xfId="45" applyFont="1" applyFill="1" applyBorder="1" applyAlignment="1">
      <alignment vertical="center"/>
    </xf>
    <xf numFmtId="0" fontId="28" fillId="0" borderId="5" xfId="45" applyFont="1" applyFill="1" applyBorder="1" applyAlignment="1">
      <alignment horizontal="centerContinuous" vertical="center"/>
    </xf>
    <xf numFmtId="0" fontId="42" fillId="0" borderId="5" xfId="45" applyFont="1" applyFill="1" applyBorder="1">
      <alignment vertical="center"/>
    </xf>
    <xf numFmtId="0" fontId="30" fillId="0" borderId="0" xfId="0" applyFont="1" applyFill="1" applyBorder="1" applyAlignment="1">
      <alignment vertical="center"/>
    </xf>
    <xf numFmtId="0" fontId="27" fillId="0" borderId="0" xfId="45" applyFont="1" applyFill="1" applyBorder="1" applyAlignment="1">
      <alignment vertical="center"/>
    </xf>
    <xf numFmtId="0" fontId="42" fillId="0" borderId="0" xfId="45" applyFont="1" applyFill="1" applyBorder="1">
      <alignment vertical="center"/>
    </xf>
    <xf numFmtId="0" fontId="27" fillId="0" borderId="0" xfId="45" applyFont="1" applyFill="1" applyBorder="1" applyAlignment="1">
      <alignment horizontal="center" vertical="center"/>
    </xf>
    <xf numFmtId="0" fontId="27" fillId="0" borderId="0" xfId="45" applyFont="1" applyFill="1" applyBorder="1" applyAlignment="1">
      <alignment vertical="center" shrinkToFit="1"/>
    </xf>
    <xf numFmtId="0" fontId="28" fillId="0" borderId="0" xfId="45" applyFont="1" applyFill="1" applyBorder="1" applyAlignment="1">
      <alignment horizontal="centerContinuous" vertical="center"/>
    </xf>
    <xf numFmtId="0" fontId="26" fillId="0" borderId="0" xfId="0" applyFont="1" applyFill="1" applyBorder="1" applyAlignment="1">
      <alignment horizontal="center" vertical="center"/>
    </xf>
    <xf numFmtId="0" fontId="5" fillId="0" borderId="4" xfId="45" applyFont="1" applyFill="1" applyBorder="1">
      <alignment vertical="center"/>
    </xf>
    <xf numFmtId="0" fontId="5" fillId="0" borderId="0" xfId="45" applyFont="1" applyFill="1" applyBorder="1">
      <alignment vertical="center"/>
    </xf>
    <xf numFmtId="0" fontId="5" fillId="0" borderId="7" xfId="45" applyFont="1" applyFill="1" applyBorder="1" applyAlignment="1">
      <alignment horizontal="center" vertical="center"/>
    </xf>
    <xf numFmtId="0" fontId="6" fillId="0" borderId="0" xfId="45" applyFont="1" applyFill="1" applyBorder="1" applyAlignment="1">
      <alignment vertical="center"/>
    </xf>
    <xf numFmtId="0" fontId="14" fillId="0" borderId="0" xfId="0" applyFont="1" applyFill="1" applyBorder="1" applyAlignment="1">
      <alignment vertical="center"/>
    </xf>
    <xf numFmtId="0" fontId="5" fillId="0" borderId="0" xfId="45" applyFont="1" applyFill="1" applyBorder="1" applyAlignment="1">
      <alignment vertical="center"/>
    </xf>
    <xf numFmtId="0" fontId="5" fillId="0" borderId="0" xfId="45" applyFont="1" applyFill="1" applyBorder="1" applyAlignment="1">
      <alignment horizontal="center" vertical="center"/>
    </xf>
    <xf numFmtId="0" fontId="5" fillId="0" borderId="8" xfId="45" applyFont="1" applyFill="1" applyBorder="1" applyAlignment="1">
      <alignment horizontal="center" vertical="center"/>
    </xf>
    <xf numFmtId="0" fontId="41" fillId="0" borderId="0" xfId="0" applyFont="1" applyFill="1" applyBorder="1" applyAlignment="1">
      <alignment horizontal="left" vertical="center"/>
    </xf>
    <xf numFmtId="0" fontId="13" fillId="0" borderId="54" xfId="0" applyFont="1" applyFill="1" applyBorder="1" applyAlignment="1">
      <alignment horizontal="left" vertical="center" shrinkToFit="1"/>
    </xf>
    <xf numFmtId="0" fontId="13" fillId="0" borderId="54" xfId="0" applyFont="1" applyFill="1" applyBorder="1" applyAlignment="1">
      <alignment horizontal="left" vertical="center"/>
    </xf>
    <xf numFmtId="0" fontId="13" fillId="0" borderId="54" xfId="0" applyFont="1" applyFill="1" applyBorder="1" applyAlignment="1">
      <alignment vertical="center" wrapText="1"/>
    </xf>
    <xf numFmtId="0" fontId="28" fillId="0" borderId="1" xfId="45" applyFont="1" applyFill="1" applyBorder="1">
      <alignment vertical="center"/>
    </xf>
    <xf numFmtId="0" fontId="28" fillId="0" borderId="27" xfId="45" applyFont="1" applyFill="1" applyBorder="1" applyAlignment="1">
      <alignment horizontal="center" vertical="center"/>
    </xf>
    <xf numFmtId="0" fontId="26" fillId="0" borderId="27" xfId="0" applyFont="1" applyFill="1" applyBorder="1" applyAlignment="1">
      <alignment vertical="center"/>
    </xf>
    <xf numFmtId="0" fontId="27" fillId="0" borderId="27" xfId="45" applyFont="1" applyFill="1" applyBorder="1" applyAlignment="1">
      <alignment vertical="center"/>
    </xf>
    <xf numFmtId="0" fontId="27" fillId="0" borderId="27" xfId="45" applyFont="1" applyFill="1" applyBorder="1" applyAlignment="1">
      <alignment vertical="center" shrinkToFit="1"/>
    </xf>
    <xf numFmtId="0" fontId="42" fillId="0" borderId="15" xfId="45" applyFont="1" applyFill="1" applyBorder="1">
      <alignment vertical="center"/>
    </xf>
    <xf numFmtId="0" fontId="68" fillId="0" borderId="0" xfId="41" applyFont="1" applyFill="1" applyBorder="1" applyAlignment="1">
      <alignment vertical="center"/>
    </xf>
    <xf numFmtId="0" fontId="13" fillId="0" borderId="6" xfId="45" applyFont="1" applyFill="1" applyBorder="1" applyAlignment="1">
      <alignment vertical="center"/>
    </xf>
    <xf numFmtId="0" fontId="6" fillId="0" borderId="0" xfId="45" applyFont="1" applyFill="1" applyBorder="1">
      <alignment vertical="center"/>
    </xf>
    <xf numFmtId="0" fontId="14" fillId="0" borderId="5" xfId="45" applyFont="1" applyFill="1" applyBorder="1">
      <alignment vertical="center"/>
    </xf>
    <xf numFmtId="0" fontId="13" fillId="0" borderId="7" xfId="45" applyFont="1" applyFill="1" applyBorder="1" applyAlignment="1">
      <alignment vertical="center"/>
    </xf>
    <xf numFmtId="0" fontId="33" fillId="0" borderId="2" xfId="0" applyFont="1" applyBorder="1" applyAlignment="1"/>
    <xf numFmtId="0" fontId="13" fillId="0" borderId="6" xfId="0" applyFont="1" applyFill="1" applyBorder="1" applyAlignment="1">
      <alignmen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3" fillId="0" borderId="16" xfId="45" applyFont="1" applyFill="1" applyBorder="1" applyAlignment="1">
      <alignment vertical="center"/>
    </xf>
    <xf numFmtId="0" fontId="13" fillId="0" borderId="5" xfId="45" applyFont="1" applyFill="1" applyBorder="1" applyAlignment="1">
      <alignment vertical="center"/>
    </xf>
    <xf numFmtId="0" fontId="13" fillId="0" borderId="5" xfId="45" applyFont="1" applyFill="1" applyBorder="1" applyAlignment="1">
      <alignment vertical="center" shrinkToFit="1"/>
    </xf>
    <xf numFmtId="0" fontId="16" fillId="0" borderId="7" xfId="43" applyFont="1" applyFill="1" applyBorder="1" applyAlignment="1">
      <alignment horizontal="center" vertical="center"/>
    </xf>
    <xf numFmtId="0" fontId="16" fillId="0" borderId="8" xfId="43" applyFont="1" applyFill="1" applyBorder="1" applyAlignment="1">
      <alignment horizontal="center" vertical="center"/>
    </xf>
    <xf numFmtId="0" fontId="16" fillId="0" borderId="2" xfId="43" applyFont="1" applyFill="1" applyBorder="1" applyAlignment="1">
      <alignment horizontal="center" vertical="center"/>
    </xf>
    <xf numFmtId="0" fontId="43" fillId="0" borderId="0" xfId="0" applyFont="1" applyFill="1" applyAlignment="1">
      <alignment vertical="center"/>
    </xf>
    <xf numFmtId="0" fontId="26" fillId="0" borderId="0" xfId="0" applyFont="1" applyFill="1" applyAlignment="1">
      <alignment vertical="center"/>
    </xf>
    <xf numFmtId="0" fontId="28" fillId="0" borderId="6" xfId="0" applyFont="1" applyFill="1" applyBorder="1" applyAlignment="1">
      <alignment horizontal="centerContinuous" vertical="center"/>
    </xf>
    <xf numFmtId="0" fontId="28" fillId="0" borderId="7" xfId="0" applyFont="1" applyFill="1" applyBorder="1" applyAlignment="1">
      <alignment horizontal="centerContinuous" vertical="center"/>
    </xf>
    <xf numFmtId="0" fontId="28" fillId="0" borderId="6" xfId="0" applyFont="1" applyFill="1" applyBorder="1" applyAlignment="1">
      <alignment vertical="center"/>
    </xf>
    <xf numFmtId="0" fontId="28" fillId="0" borderId="7" xfId="0" applyFont="1" applyFill="1" applyBorder="1" applyAlignment="1">
      <alignment vertical="center"/>
    </xf>
    <xf numFmtId="0" fontId="43" fillId="0" borderId="8" xfId="0" applyFont="1" applyFill="1" applyBorder="1" applyAlignment="1">
      <alignment vertical="center"/>
    </xf>
    <xf numFmtId="0" fontId="28" fillId="0" borderId="0" xfId="0" applyFont="1" applyFill="1" applyBorder="1" applyAlignment="1">
      <alignment horizontal="centerContinuous"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43" fillId="0" borderId="0" xfId="0" applyFont="1" applyFill="1" applyBorder="1" applyAlignment="1">
      <alignment vertical="center"/>
    </xf>
    <xf numFmtId="0" fontId="16" fillId="0" borderId="56" xfId="43" applyFont="1" applyFill="1" applyBorder="1" applyAlignment="1">
      <alignment vertical="center"/>
    </xf>
    <xf numFmtId="0" fontId="16" fillId="0" borderId="57" xfId="43" applyFont="1" applyFill="1" applyBorder="1" applyAlignment="1">
      <alignment vertical="center"/>
    </xf>
    <xf numFmtId="0" fontId="16" fillId="0" borderId="58" xfId="43" applyFont="1" applyFill="1" applyBorder="1" applyAlignment="1">
      <alignment vertical="center"/>
    </xf>
    <xf numFmtId="0" fontId="44" fillId="0" borderId="0" xfId="43" applyFont="1" applyFill="1">
      <alignment vertical="center"/>
    </xf>
    <xf numFmtId="0" fontId="16" fillId="0" borderId="25" xfId="43" applyFont="1" applyFill="1" applyBorder="1" applyAlignment="1">
      <alignment horizontal="center" vertical="center"/>
    </xf>
    <xf numFmtId="0" fontId="16" fillId="0" borderId="3" xfId="43" applyFont="1" applyFill="1" applyBorder="1" applyAlignment="1">
      <alignment vertical="center"/>
    </xf>
    <xf numFmtId="0" fontId="24" fillId="0" borderId="3" xfId="43" applyFont="1" applyFill="1" applyBorder="1" applyAlignment="1">
      <alignment vertical="center"/>
    </xf>
    <xf numFmtId="0" fontId="16" fillId="0" borderId="31" xfId="43" applyFont="1" applyFill="1" applyBorder="1">
      <alignment vertical="center"/>
    </xf>
    <xf numFmtId="0" fontId="16" fillId="0" borderId="16" xfId="43" applyFont="1" applyFill="1" applyBorder="1">
      <alignment vertical="center"/>
    </xf>
    <xf numFmtId="0" fontId="24" fillId="0" borderId="16" xfId="43" applyFont="1" applyFill="1" applyBorder="1" applyAlignment="1">
      <alignment vertical="center"/>
    </xf>
    <xf numFmtId="0" fontId="16" fillId="0" borderId="2" xfId="43" applyFont="1" applyFill="1" applyBorder="1" applyAlignment="1">
      <alignment horizontal="right" vertical="center"/>
    </xf>
    <xf numFmtId="0" fontId="16" fillId="0" borderId="6" xfId="43" applyFont="1" applyFill="1" applyBorder="1" applyAlignment="1">
      <alignment vertical="center"/>
    </xf>
    <xf numFmtId="0" fontId="16" fillId="0" borderId="7" xfId="43" applyFont="1" applyFill="1" applyBorder="1" applyAlignment="1">
      <alignment vertical="center"/>
    </xf>
    <xf numFmtId="0" fontId="16" fillId="0" borderId="8" xfId="43" applyFont="1" applyFill="1" applyBorder="1" applyAlignment="1">
      <alignment vertical="center"/>
    </xf>
    <xf numFmtId="0" fontId="16" fillId="0" borderId="4" xfId="43" applyFont="1" applyFill="1" applyBorder="1" applyAlignment="1">
      <alignment vertical="center"/>
    </xf>
    <xf numFmtId="0" fontId="16" fillId="0" borderId="1" xfId="43" applyFont="1" applyFill="1" applyBorder="1" applyAlignment="1">
      <alignment vertical="center"/>
    </xf>
    <xf numFmtId="0" fontId="16" fillId="0" borderId="5" xfId="43" applyFont="1" applyFill="1" applyBorder="1" applyAlignment="1">
      <alignment vertical="center"/>
    </xf>
    <xf numFmtId="0" fontId="16" fillId="0" borderId="16" xfId="43" applyFont="1" applyFill="1" applyBorder="1" applyAlignment="1">
      <alignment vertical="center"/>
    </xf>
    <xf numFmtId="0" fontId="16" fillId="0" borderId="15" xfId="43" applyFont="1" applyFill="1" applyBorder="1" applyAlignment="1">
      <alignment vertical="center"/>
    </xf>
    <xf numFmtId="0" fontId="16" fillId="0" borderId="2" xfId="43" applyFont="1" applyFill="1" applyBorder="1" applyAlignment="1">
      <alignment vertical="center"/>
    </xf>
    <xf numFmtId="0" fontId="16" fillId="0" borderId="59" xfId="43" applyFont="1" applyFill="1" applyBorder="1" applyAlignment="1">
      <alignment vertical="center"/>
    </xf>
    <xf numFmtId="0" fontId="16" fillId="0" borderId="59" xfId="43" applyFont="1" applyFill="1" applyBorder="1">
      <alignment vertical="center"/>
    </xf>
    <xf numFmtId="0" fontId="16" fillId="0" borderId="57" xfId="43" applyFont="1" applyFill="1" applyBorder="1">
      <alignment vertical="center"/>
    </xf>
    <xf numFmtId="0" fontId="16" fillId="0" borderId="58" xfId="43" applyFont="1" applyFill="1" applyBorder="1">
      <alignment vertical="center"/>
    </xf>
    <xf numFmtId="0" fontId="44" fillId="0" borderId="0" xfId="43" applyFont="1" applyFill="1" applyAlignment="1">
      <alignment vertical="center"/>
    </xf>
    <xf numFmtId="0" fontId="21" fillId="0" borderId="0" xfId="43" applyFont="1" applyFill="1">
      <alignment vertical="center"/>
    </xf>
    <xf numFmtId="0" fontId="12" fillId="35" borderId="2" xfId="0" applyFont="1" applyFill="1" applyBorder="1" applyAlignment="1">
      <alignment vertical="center" wrapText="1"/>
    </xf>
    <xf numFmtId="0" fontId="35" fillId="0" borderId="25" xfId="0" applyFont="1" applyBorder="1" applyAlignment="1">
      <alignment horizontal="justify" vertical="center" wrapText="1"/>
    </xf>
    <xf numFmtId="0" fontId="36" fillId="0" borderId="25" xfId="0" applyFont="1" applyBorder="1" applyAlignment="1">
      <alignment horizontal="justify" vertical="center" wrapText="1"/>
    </xf>
    <xf numFmtId="0" fontId="12" fillId="35" borderId="25" xfId="0" applyFont="1" applyFill="1" applyBorder="1" applyAlignment="1">
      <alignment vertical="center" wrapText="1"/>
    </xf>
    <xf numFmtId="0" fontId="45" fillId="0" borderId="31" xfId="0" applyFont="1" applyBorder="1" applyAlignment="1">
      <alignment horizontal="justify" vertical="center" wrapText="1"/>
    </xf>
    <xf numFmtId="0" fontId="24" fillId="0" borderId="17" xfId="43" applyFont="1" applyFill="1" applyBorder="1" applyAlignment="1">
      <alignment vertical="center"/>
    </xf>
    <xf numFmtId="0" fontId="16" fillId="0" borderId="17" xfId="43" applyFont="1" applyFill="1" applyBorder="1" applyAlignment="1">
      <alignment vertical="center"/>
    </xf>
    <xf numFmtId="0" fontId="12" fillId="0" borderId="2" xfId="0" applyFont="1" applyBorder="1" applyAlignment="1">
      <alignment horizontal="justify" vertical="center" wrapText="1"/>
    </xf>
    <xf numFmtId="0" fontId="16" fillId="0" borderId="0" xfId="46" applyFont="1" applyFill="1" applyAlignment="1">
      <alignment vertical="center"/>
    </xf>
    <xf numFmtId="0" fontId="21" fillId="0" borderId="0" xfId="46" applyFont="1" applyFill="1" applyAlignment="1">
      <alignment vertical="center"/>
    </xf>
    <xf numFmtId="0" fontId="39" fillId="0" borderId="0" xfId="46" applyFont="1" applyFill="1" applyAlignment="1">
      <alignment vertical="center"/>
    </xf>
    <xf numFmtId="0" fontId="39" fillId="0" borderId="0" xfId="46" applyFont="1" applyFill="1" applyBorder="1" applyAlignment="1">
      <alignment vertical="center"/>
    </xf>
    <xf numFmtId="0" fontId="16" fillId="0" borderId="0" xfId="46" applyFont="1" applyFill="1" applyBorder="1" applyAlignment="1">
      <alignment vertical="center"/>
    </xf>
    <xf numFmtId="0" fontId="20" fillId="0" borderId="0" xfId="0" applyFont="1" applyFill="1" applyAlignment="1">
      <alignment vertical="center"/>
    </xf>
    <xf numFmtId="0" fontId="20" fillId="0" borderId="0" xfId="46" applyFont="1" applyFill="1" applyBorder="1" applyAlignment="1">
      <alignment vertical="center"/>
    </xf>
    <xf numFmtId="0" fontId="24" fillId="0" borderId="0" xfId="46" applyFont="1" applyFill="1" applyBorder="1" applyAlignment="1">
      <alignment vertical="center"/>
    </xf>
    <xf numFmtId="0" fontId="21" fillId="0" borderId="27" xfId="46" applyFont="1" applyFill="1" applyBorder="1" applyAlignment="1">
      <alignment vertical="center"/>
    </xf>
    <xf numFmtId="0" fontId="21" fillId="0" borderId="4" xfId="46" applyFont="1" applyFill="1" applyBorder="1" applyAlignment="1">
      <alignment vertical="center"/>
    </xf>
    <xf numFmtId="0" fontId="26" fillId="0" borderId="4" xfId="0" applyFont="1" applyFill="1" applyBorder="1" applyAlignment="1">
      <alignment vertical="center"/>
    </xf>
    <xf numFmtId="0" fontId="16" fillId="0" borderId="4" xfId="46" applyFont="1" applyFill="1" applyBorder="1" applyAlignment="1">
      <alignment vertical="center"/>
    </xf>
    <xf numFmtId="0" fontId="39" fillId="0" borderId="0" xfId="46" applyFont="1" applyFill="1" applyBorder="1" applyAlignment="1">
      <alignment horizontal="right" vertical="center"/>
    </xf>
    <xf numFmtId="0" fontId="39" fillId="0" borderId="0" xfId="46" applyFont="1" applyFill="1" applyBorder="1" applyAlignment="1">
      <alignment horizontal="center" vertical="center"/>
    </xf>
    <xf numFmtId="0" fontId="16" fillId="0" borderId="0" xfId="46" applyFont="1" applyFill="1" applyBorder="1" applyAlignment="1">
      <alignment horizontal="center" vertical="center"/>
    </xf>
    <xf numFmtId="0" fontId="11" fillId="0" borderId="0" xfId="46" applyFont="1" applyFill="1" applyBorder="1" applyAlignment="1">
      <alignment vertical="center"/>
    </xf>
    <xf numFmtId="0" fontId="28" fillId="0" borderId="2" xfId="0" applyFont="1" applyFill="1" applyBorder="1" applyAlignment="1">
      <alignment horizontal="center" vertical="center"/>
    </xf>
    <xf numFmtId="0" fontId="26" fillId="0" borderId="0" xfId="0" applyFont="1" applyFill="1" applyAlignment="1"/>
    <xf numFmtId="0" fontId="43" fillId="0" borderId="0" xfId="0" applyFont="1" applyFill="1" applyAlignment="1">
      <alignment horizontal="right" vertical="center"/>
    </xf>
    <xf numFmtId="0" fontId="26" fillId="0" borderId="27" xfId="0" applyFont="1" applyFill="1" applyBorder="1" applyAlignment="1">
      <alignment vertical="center" textRotation="255"/>
    </xf>
    <xf numFmtId="0" fontId="43" fillId="0" borderId="2" xfId="0" applyFont="1" applyFill="1" applyBorder="1" applyAlignment="1">
      <alignment horizontal="center" vertical="center"/>
    </xf>
    <xf numFmtId="0" fontId="48" fillId="0" borderId="2" xfId="0" applyFont="1" applyFill="1" applyBorder="1" applyAlignment="1">
      <alignment horizontal="centerContinuous" vertical="center"/>
    </xf>
    <xf numFmtId="0" fontId="43" fillId="0" borderId="27" xfId="0" applyFont="1" applyFill="1" applyBorder="1" applyAlignment="1">
      <alignment vertical="center"/>
    </xf>
    <xf numFmtId="0" fontId="17" fillId="0" borderId="2" xfId="0" applyFont="1" applyFill="1" applyBorder="1" applyAlignment="1">
      <alignment horizontal="left" vertical="center" shrinkToFit="1"/>
    </xf>
    <xf numFmtId="0" fontId="28" fillId="0" borderId="0" xfId="0" applyFont="1" applyFill="1" applyAlignment="1">
      <alignment vertical="center"/>
    </xf>
    <xf numFmtId="0" fontId="28" fillId="0" borderId="2" xfId="0" applyFont="1" applyFill="1" applyBorder="1" applyAlignment="1">
      <alignment horizontal="centerContinuous" vertical="center"/>
    </xf>
    <xf numFmtId="0" fontId="29" fillId="0" borderId="0" xfId="0" applyFont="1" applyFill="1" applyAlignment="1">
      <alignment vertical="center"/>
    </xf>
    <xf numFmtId="0" fontId="17" fillId="0" borderId="0" xfId="0" applyFont="1" applyFill="1" applyBorder="1" applyAlignment="1">
      <alignment horizontal="left" vertical="center" shrinkToFit="1"/>
    </xf>
    <xf numFmtId="0" fontId="43" fillId="0" borderId="0" xfId="0" applyFont="1" applyFill="1" applyBorder="1" applyAlignment="1">
      <alignment horizontal="center" vertical="center"/>
    </xf>
    <xf numFmtId="0" fontId="43" fillId="0" borderId="0" xfId="0" applyFont="1" applyFill="1" applyAlignment="1">
      <alignment horizontal="left" vertical="center"/>
    </xf>
    <xf numFmtId="0" fontId="43" fillId="0" borderId="0" xfId="0" applyFont="1" applyFill="1" applyBorder="1" applyAlignment="1">
      <alignment vertical="center" wrapText="1"/>
    </xf>
    <xf numFmtId="0" fontId="26" fillId="0" borderId="0" xfId="0" applyFont="1" applyFill="1" applyBorder="1" applyAlignment="1">
      <alignment vertical="center" wrapText="1"/>
    </xf>
    <xf numFmtId="0" fontId="43" fillId="0" borderId="0" xfId="0" applyFont="1" applyAlignment="1"/>
    <xf numFmtId="0" fontId="30" fillId="0" borderId="0" xfId="0" applyFont="1" applyFill="1" applyBorder="1" applyAlignment="1">
      <alignment horizontal="left" vertical="center" wrapText="1"/>
    </xf>
    <xf numFmtId="0" fontId="43" fillId="0" borderId="0" xfId="0" applyFont="1" applyBorder="1" applyAlignment="1">
      <alignment horizontal="center" vertical="center"/>
    </xf>
    <xf numFmtId="0" fontId="33" fillId="0" borderId="31" xfId="0" applyFont="1" applyBorder="1" applyAlignment="1">
      <alignment horizontal="justify" vertical="center" wrapText="1"/>
    </xf>
    <xf numFmtId="0" fontId="72" fillId="0" borderId="0" xfId="48" applyFont="1" applyAlignment="1">
      <alignment vertical="center"/>
    </xf>
    <xf numFmtId="0" fontId="72" fillId="0" borderId="2" xfId="48" applyFont="1" applyBorder="1" applyAlignment="1">
      <alignment vertical="center"/>
    </xf>
    <xf numFmtId="0" fontId="72" fillId="0" borderId="0" xfId="48" applyFont="1" applyAlignment="1">
      <alignment horizontal="left" vertical="center"/>
    </xf>
    <xf numFmtId="0" fontId="73" fillId="0" borderId="0" xfId="48" applyFont="1" applyAlignment="1">
      <alignment vertical="center"/>
    </xf>
    <xf numFmtId="0" fontId="72" fillId="0" borderId="0" xfId="48" applyFont="1" applyAlignment="1">
      <alignment horizontal="right" vertical="center"/>
    </xf>
    <xf numFmtId="0" fontId="72" fillId="0" borderId="7" xfId="48" applyFont="1" applyBorder="1" applyAlignment="1">
      <alignment vertical="center"/>
    </xf>
    <xf numFmtId="0" fontId="72" fillId="0" borderId="8" xfId="48" applyFont="1" applyBorder="1" applyAlignment="1">
      <alignment vertical="center"/>
    </xf>
    <xf numFmtId="0" fontId="69" fillId="0" borderId="0" xfId="48"/>
    <xf numFmtId="177" fontId="72" fillId="0" borderId="0" xfId="48" applyNumberFormat="1" applyFont="1" applyAlignment="1">
      <alignment horizontal="right" vertical="center"/>
    </xf>
    <xf numFmtId="58" fontId="72" fillId="0" borderId="0" xfId="48" applyNumberFormat="1" applyFont="1" applyAlignment="1">
      <alignment vertical="center"/>
    </xf>
    <xf numFmtId="0" fontId="72" fillId="0" borderId="1" xfId="48" applyFont="1" applyBorder="1" applyAlignment="1">
      <alignment horizontal="center" vertical="center"/>
    </xf>
    <xf numFmtId="0" fontId="72" fillId="0" borderId="0" xfId="48" applyFont="1" applyAlignment="1">
      <alignment horizontal="center" vertical="center"/>
    </xf>
    <xf numFmtId="0" fontId="72" fillId="0" borderId="8" xfId="48" applyFont="1" applyBorder="1" applyAlignment="1">
      <alignment horizontal="center" vertical="center"/>
    </xf>
    <xf numFmtId="178" fontId="72" fillId="0" borderId="0" xfId="49" applyNumberFormat="1" applyFont="1" applyAlignment="1">
      <alignment horizontal="right" vertical="center"/>
    </xf>
    <xf numFmtId="10" fontId="72" fillId="0" borderId="0" xfId="50" applyNumberFormat="1" applyFont="1" applyAlignment="1">
      <alignment horizontal="center" vertical="center"/>
    </xf>
    <xf numFmtId="0" fontId="74" fillId="0" borderId="0" xfId="48" applyFont="1" applyAlignment="1">
      <alignment horizontal="left" vertical="center" wrapText="1"/>
    </xf>
    <xf numFmtId="0" fontId="75" fillId="0" borderId="0" xfId="48" applyFont="1" applyAlignment="1">
      <alignment horizontal="right"/>
    </xf>
    <xf numFmtId="0" fontId="75" fillId="0" borderId="0" xfId="48" applyFont="1" applyAlignment="1">
      <alignment horizontal="left"/>
    </xf>
    <xf numFmtId="0" fontId="76" fillId="0" borderId="0" xfId="48" applyFont="1" applyAlignment="1">
      <alignment vertical="center"/>
    </xf>
    <xf numFmtId="0" fontId="79" fillId="0" borderId="0" xfId="51" applyFont="1" applyFill="1" applyAlignment="1">
      <alignment vertical="center"/>
    </xf>
    <xf numFmtId="0" fontId="12" fillId="0" borderId="0" xfId="52" applyFont="1" applyFill="1" applyBorder="1" applyAlignment="1" applyProtection="1">
      <alignment horizontal="left" vertical="center"/>
    </xf>
    <xf numFmtId="0" fontId="10" fillId="0" borderId="0" xfId="52" applyFont="1" applyFill="1" applyBorder="1" applyAlignment="1" applyProtection="1">
      <alignment horizontal="left" vertical="center"/>
    </xf>
    <xf numFmtId="0" fontId="81" fillId="0" borderId="0" xfId="53" applyFont="1" applyFill="1">
      <alignment vertical="center"/>
    </xf>
    <xf numFmtId="0" fontId="79" fillId="0" borderId="0" xfId="51" applyFont="1">
      <alignment vertical="center"/>
    </xf>
    <xf numFmtId="0" fontId="49" fillId="0" borderId="0" xfId="52" applyFont="1" applyFill="1" applyAlignment="1" applyProtection="1">
      <alignment horizontal="center"/>
    </xf>
    <xf numFmtId="0" fontId="12" fillId="0" borderId="0" xfId="52" applyFont="1" applyFill="1" applyAlignment="1" applyProtection="1">
      <alignment horizontal="center" vertical="center"/>
    </xf>
    <xf numFmtId="0" fontId="79" fillId="0" borderId="0" xfId="51" applyFont="1" applyFill="1" applyAlignment="1">
      <alignment vertical="center" wrapText="1"/>
    </xf>
    <xf numFmtId="0" fontId="79" fillId="0" borderId="0" xfId="51" applyFont="1" applyFill="1">
      <alignment vertical="center"/>
    </xf>
    <xf numFmtId="0" fontId="81" fillId="0" borderId="0" xfId="53" applyFont="1" applyFill="1" applyProtection="1">
      <alignment vertical="center"/>
    </xf>
    <xf numFmtId="0" fontId="79" fillId="0" borderId="0" xfId="48" applyFont="1" applyFill="1"/>
    <xf numFmtId="0" fontId="31" fillId="0" borderId="0" xfId="52" applyFont="1" applyFill="1" applyAlignment="1" applyProtection="1">
      <alignment vertical="center"/>
    </xf>
    <xf numFmtId="0" fontId="33" fillId="0" borderId="0" xfId="52" applyFont="1" applyFill="1" applyAlignment="1" applyProtection="1">
      <alignment vertical="center"/>
    </xf>
    <xf numFmtId="0" fontId="83" fillId="0" borderId="0" xfId="53" applyFont="1" applyFill="1" applyProtection="1">
      <alignment vertical="center"/>
    </xf>
    <xf numFmtId="0" fontId="79" fillId="0" borderId="0" xfId="51" applyFont="1" applyAlignment="1">
      <alignment vertical="center"/>
    </xf>
    <xf numFmtId="0" fontId="33" fillId="42" borderId="3" xfId="52" applyFont="1" applyFill="1" applyBorder="1" applyAlignment="1" applyProtection="1">
      <alignment vertical="center" textRotation="255"/>
    </xf>
    <xf numFmtId="0" fontId="33" fillId="42" borderId="4" xfId="52" applyFont="1" applyFill="1" applyBorder="1" applyAlignment="1" applyProtection="1">
      <alignment vertical="center"/>
    </xf>
    <xf numFmtId="0" fontId="33" fillId="42" borderId="4" xfId="52" applyFont="1" applyFill="1" applyBorder="1" applyAlignment="1" applyProtection="1">
      <alignment horizontal="center" vertical="center"/>
    </xf>
    <xf numFmtId="0" fontId="33" fillId="42" borderId="1" xfId="52" applyFont="1" applyFill="1" applyBorder="1" applyAlignment="1" applyProtection="1">
      <alignment horizontal="center" vertical="center"/>
    </xf>
    <xf numFmtId="0" fontId="33" fillId="42" borderId="6" xfId="52" applyFont="1" applyFill="1" applyBorder="1" applyAlignment="1" applyProtection="1"/>
    <xf numFmtId="0" fontId="33" fillId="42" borderId="7" xfId="52" applyFont="1" applyFill="1" applyBorder="1" applyAlignment="1" applyProtection="1"/>
    <xf numFmtId="0" fontId="33" fillId="42" borderId="7" xfId="52" applyFont="1" applyFill="1" applyBorder="1" applyAlignment="1" applyProtection="1">
      <alignment horizontal="right"/>
    </xf>
    <xf numFmtId="0" fontId="33" fillId="38" borderId="7" xfId="52" applyFont="1" applyFill="1" applyBorder="1" applyAlignment="1" applyProtection="1">
      <alignment horizontal="center"/>
    </xf>
    <xf numFmtId="0" fontId="33" fillId="42" borderId="8" xfId="52" applyFont="1" applyFill="1" applyBorder="1" applyAlignment="1" applyProtection="1"/>
    <xf numFmtId="0" fontId="33" fillId="42" borderId="16" xfId="52" applyFont="1" applyFill="1" applyBorder="1" applyAlignment="1" applyProtection="1">
      <alignment vertical="center" textRotation="255"/>
    </xf>
    <xf numFmtId="0" fontId="33" fillId="42" borderId="5" xfId="52" applyFont="1" applyFill="1" applyBorder="1" applyAlignment="1" applyProtection="1">
      <alignment vertical="center"/>
    </xf>
    <xf numFmtId="0" fontId="33" fillId="42" borderId="5" xfId="52" applyFont="1" applyFill="1" applyBorder="1" applyAlignment="1" applyProtection="1">
      <alignment horizontal="center" vertical="center"/>
    </xf>
    <xf numFmtId="0" fontId="33" fillId="42" borderId="15" xfId="52" applyFont="1" applyFill="1" applyBorder="1" applyAlignment="1" applyProtection="1">
      <alignment horizontal="center" vertical="center"/>
    </xf>
    <xf numFmtId="0" fontId="33" fillId="42" borderId="7" xfId="52" applyFont="1" applyFill="1" applyBorder="1" applyAlignment="1" applyProtection="1">
      <alignment horizontal="center"/>
    </xf>
    <xf numFmtId="0" fontId="33" fillId="42" borderId="2" xfId="52" applyFont="1" applyFill="1" applyBorder="1" applyAlignment="1" applyProtection="1">
      <alignment horizontal="center"/>
    </xf>
    <xf numFmtId="0" fontId="33" fillId="42" borderId="8" xfId="52" applyFont="1" applyFill="1" applyBorder="1" applyAlignment="1" applyProtection="1">
      <alignment horizontal="center"/>
    </xf>
    <xf numFmtId="12" fontId="12" fillId="0" borderId="61" xfId="52" applyNumberFormat="1" applyFont="1" applyBorder="1" applyAlignment="1" applyProtection="1">
      <alignment horizontal="center" vertical="center"/>
    </xf>
    <xf numFmtId="180" fontId="10" fillId="38" borderId="1" xfId="54" applyNumberFormat="1" applyFont="1" applyFill="1" applyBorder="1" applyAlignment="1" applyProtection="1">
      <alignment vertical="center"/>
      <protection locked="0"/>
    </xf>
    <xf numFmtId="180" fontId="10" fillId="38" borderId="25" xfId="54" applyNumberFormat="1" applyFont="1" applyFill="1" applyBorder="1" applyAlignment="1" applyProtection="1">
      <alignment vertical="center"/>
      <protection locked="0"/>
    </xf>
    <xf numFmtId="2" fontId="10" fillId="0" borderId="115" xfId="54" applyNumberFormat="1" applyFont="1" applyFill="1" applyBorder="1" applyAlignment="1" applyProtection="1"/>
    <xf numFmtId="12" fontId="12" fillId="0" borderId="122" xfId="52" applyNumberFormat="1" applyFont="1" applyBorder="1" applyAlignment="1" applyProtection="1">
      <alignment horizontal="center" vertical="center"/>
    </xf>
    <xf numFmtId="180" fontId="10" fillId="38" borderId="121" xfId="54" applyNumberFormat="1" applyFont="1" applyFill="1" applyBorder="1" applyAlignment="1" applyProtection="1">
      <alignment vertical="center"/>
      <protection locked="0"/>
    </xf>
    <xf numFmtId="180" fontId="10" fillId="38" borderId="122" xfId="54" applyNumberFormat="1" applyFont="1" applyFill="1" applyBorder="1" applyAlignment="1" applyProtection="1">
      <alignment vertical="center"/>
      <protection locked="0"/>
    </xf>
    <xf numFmtId="0" fontId="12" fillId="0" borderId="122" xfId="52" applyNumberFormat="1" applyFont="1" applyBorder="1" applyAlignment="1" applyProtection="1">
      <alignment horizontal="center" vertical="center"/>
    </xf>
    <xf numFmtId="180" fontId="10" fillId="38" borderId="15" xfId="54" applyNumberFormat="1" applyFont="1" applyFill="1" applyBorder="1" applyAlignment="1" applyProtection="1">
      <alignment vertical="center"/>
      <protection locked="0"/>
    </xf>
    <xf numFmtId="180" fontId="10" fillId="38" borderId="31" xfId="54" applyNumberFormat="1" applyFont="1" applyFill="1" applyBorder="1" applyAlignment="1" applyProtection="1">
      <alignment vertical="center"/>
      <protection locked="0"/>
    </xf>
    <xf numFmtId="12" fontId="12" fillId="42" borderId="25" xfId="52" applyNumberFormat="1" applyFont="1" applyFill="1" applyBorder="1" applyAlignment="1" applyProtection="1">
      <alignment horizontal="center" vertical="center"/>
    </xf>
    <xf numFmtId="180" fontId="10" fillId="38" borderId="0" xfId="54" applyNumberFormat="1" applyFont="1" applyFill="1" applyBorder="1" applyAlignment="1" applyProtection="1">
      <alignment vertical="center"/>
      <protection locked="0"/>
    </xf>
    <xf numFmtId="180" fontId="10" fillId="38" borderId="61" xfId="54" applyNumberFormat="1" applyFont="1" applyFill="1" applyBorder="1" applyAlignment="1" applyProtection="1">
      <alignment vertical="center"/>
      <protection locked="0"/>
    </xf>
    <xf numFmtId="180" fontId="10" fillId="38" borderId="27" xfId="54" applyNumberFormat="1" applyFont="1" applyFill="1" applyBorder="1" applyAlignment="1" applyProtection="1">
      <alignment vertical="center"/>
      <protection locked="0"/>
    </xf>
    <xf numFmtId="180" fontId="10" fillId="38" borderId="128" xfId="54" applyNumberFormat="1" applyFont="1" applyFill="1" applyBorder="1" applyAlignment="1" applyProtection="1">
      <alignment vertical="center"/>
      <protection locked="0"/>
    </xf>
    <xf numFmtId="12" fontId="12" fillId="42" borderId="122" xfId="52" applyNumberFormat="1" applyFont="1" applyFill="1" applyBorder="1" applyAlignment="1" applyProtection="1">
      <alignment horizontal="center" vertical="center"/>
    </xf>
    <xf numFmtId="180" fontId="10" fillId="38" borderId="120" xfId="54" applyNumberFormat="1" applyFont="1" applyFill="1" applyBorder="1" applyAlignment="1" applyProtection="1">
      <alignment vertical="center"/>
      <protection locked="0"/>
    </xf>
    <xf numFmtId="0" fontId="12" fillId="0" borderId="133" xfId="52" applyNumberFormat="1" applyFont="1" applyBorder="1" applyAlignment="1" applyProtection="1">
      <alignment horizontal="center" vertical="center"/>
    </xf>
    <xf numFmtId="180" fontId="10" fillId="38" borderId="5" xfId="54" applyNumberFormat="1" applyFont="1" applyFill="1" applyBorder="1" applyAlignment="1" applyProtection="1">
      <alignment vertical="center"/>
      <protection locked="0"/>
    </xf>
    <xf numFmtId="0" fontId="12" fillId="0" borderId="3" xfId="52" applyFont="1" applyBorder="1" applyAlignment="1" applyProtection="1">
      <alignment horizontal="center" vertical="center" shrinkToFit="1"/>
    </xf>
    <xf numFmtId="0" fontId="12" fillId="0" borderId="25" xfId="52" applyNumberFormat="1" applyFont="1" applyBorder="1" applyAlignment="1" applyProtection="1">
      <alignment horizontal="center" vertical="center"/>
    </xf>
    <xf numFmtId="0" fontId="12" fillId="0" borderId="6" xfId="52" applyFont="1" applyBorder="1" applyAlignment="1" applyProtection="1">
      <alignment horizontal="center" vertical="center" textRotation="255"/>
    </xf>
    <xf numFmtId="0" fontId="12" fillId="0" borderId="7" xfId="52" applyFont="1" applyBorder="1" applyAlignment="1" applyProtection="1">
      <alignment horizontal="center" vertical="center"/>
    </xf>
    <xf numFmtId="0" fontId="33" fillId="0" borderId="7" xfId="52" applyFont="1" applyFill="1" applyBorder="1" applyAlignment="1" applyProtection="1">
      <alignment horizontal="left" vertical="center" wrapText="1"/>
    </xf>
    <xf numFmtId="0" fontId="12" fillId="0" borderId="8" xfId="52" applyNumberFormat="1" applyFont="1" applyFill="1" applyBorder="1" applyAlignment="1" applyProtection="1">
      <alignment horizontal="center" vertical="center"/>
    </xf>
    <xf numFmtId="180" fontId="10" fillId="0" borderId="8" xfId="54" applyNumberFormat="1" applyFont="1" applyFill="1" applyBorder="1" applyAlignment="1" applyProtection="1">
      <alignment vertical="center"/>
    </xf>
    <xf numFmtId="180" fontId="10" fillId="0" borderId="2" xfId="54" applyNumberFormat="1" applyFont="1" applyFill="1" applyBorder="1" applyAlignment="1" applyProtection="1">
      <alignment vertical="center"/>
    </xf>
    <xf numFmtId="180" fontId="79" fillId="0" borderId="2" xfId="55" applyNumberFormat="1" applyFont="1" applyFill="1" applyBorder="1" applyAlignment="1" applyProtection="1">
      <alignment vertical="center"/>
    </xf>
    <xf numFmtId="0" fontId="12" fillId="42" borderId="6" xfId="52" applyFont="1" applyFill="1" applyBorder="1" applyAlignment="1" applyProtection="1">
      <alignment horizontal="center" vertical="center" textRotation="255"/>
    </xf>
    <xf numFmtId="0" fontId="12" fillId="42" borderId="8" xfId="52" applyNumberFormat="1" applyFont="1" applyFill="1" applyBorder="1" applyAlignment="1" applyProtection="1">
      <alignment horizontal="center"/>
    </xf>
    <xf numFmtId="2" fontId="10" fillId="40" borderId="8" xfId="54" applyNumberFormat="1" applyFont="1" applyFill="1" applyBorder="1" applyAlignment="1" applyProtection="1"/>
    <xf numFmtId="12" fontId="12" fillId="39" borderId="8" xfId="54" applyNumberFormat="1" applyFont="1" applyFill="1" applyBorder="1" applyAlignment="1" applyProtection="1">
      <alignment horizontal="center"/>
      <protection locked="0"/>
    </xf>
    <xf numFmtId="180" fontId="79" fillId="0" borderId="115" xfId="55" applyNumberFormat="1" applyFont="1" applyFill="1" applyBorder="1" applyAlignment="1" applyProtection="1">
      <alignment vertical="center"/>
    </xf>
    <xf numFmtId="181" fontId="10" fillId="40" borderId="7" xfId="54" applyNumberFormat="1" applyFont="1" applyFill="1" applyBorder="1" applyAlignment="1" applyProtection="1"/>
    <xf numFmtId="49" fontId="10" fillId="0" borderId="17" xfId="52" applyNumberFormat="1" applyFont="1" applyFill="1" applyBorder="1" applyAlignment="1" applyProtection="1">
      <alignment horizontal="left" shrinkToFit="1"/>
    </xf>
    <xf numFmtId="49" fontId="10" fillId="0" borderId="0" xfId="52" applyNumberFormat="1" applyFont="1" applyFill="1" applyBorder="1" applyAlignment="1" applyProtection="1">
      <alignment horizontal="left" shrinkToFit="1"/>
    </xf>
    <xf numFmtId="182" fontId="79" fillId="40" borderId="25" xfId="55" applyNumberFormat="1" applyFont="1" applyFill="1" applyBorder="1" applyAlignment="1" applyProtection="1">
      <alignment vertical="center"/>
    </xf>
    <xf numFmtId="181" fontId="87" fillId="40" borderId="60" xfId="54" applyNumberFormat="1" applyFont="1" applyFill="1" applyBorder="1" applyAlignment="1" applyProtection="1">
      <alignment vertical="center"/>
    </xf>
    <xf numFmtId="49" fontId="10" fillId="0" borderId="0" xfId="52" quotePrefix="1" applyNumberFormat="1" applyFont="1" applyFill="1" applyBorder="1" applyAlignment="1" applyProtection="1">
      <alignment horizontal="left" shrinkToFit="1"/>
    </xf>
    <xf numFmtId="0" fontId="10" fillId="0" borderId="4" xfId="52" applyFont="1" applyFill="1" applyBorder="1" applyAlignment="1" applyProtection="1">
      <alignment vertical="top" wrapText="1"/>
    </xf>
    <xf numFmtId="0" fontId="79" fillId="0" borderId="4" xfId="51" applyFont="1" applyFill="1" applyBorder="1">
      <alignment vertical="center"/>
    </xf>
    <xf numFmtId="0" fontId="31" fillId="0" borderId="0" xfId="52" applyFont="1" applyFill="1" applyBorder="1" applyAlignment="1" applyProtection="1">
      <alignment vertical="center"/>
    </xf>
    <xf numFmtId="0" fontId="10" fillId="0" borderId="0" xfId="52" applyFont="1" applyFill="1" applyBorder="1" applyAlignment="1" applyProtection="1">
      <alignment vertical="top" wrapText="1"/>
    </xf>
    <xf numFmtId="0" fontId="79" fillId="0" borderId="0" xfId="51" applyFont="1" applyFill="1" applyBorder="1">
      <alignment vertical="center"/>
    </xf>
    <xf numFmtId="0" fontId="10" fillId="0" borderId="0" xfId="52" applyFont="1" applyFill="1" applyBorder="1" applyAlignment="1" applyProtection="1">
      <alignment horizontal="center" vertical="center" wrapText="1"/>
    </xf>
    <xf numFmtId="9" fontId="10" fillId="0" borderId="0" xfId="50" applyFont="1" applyFill="1" applyBorder="1" applyAlignment="1" applyProtection="1">
      <alignment horizontal="center" vertical="center" wrapText="1"/>
    </xf>
    <xf numFmtId="0" fontId="79" fillId="0" borderId="0" xfId="51" applyFont="1" applyAlignment="1"/>
    <xf numFmtId="0" fontId="79" fillId="42" borderId="0" xfId="51" applyFont="1" applyFill="1">
      <alignment vertical="center"/>
    </xf>
    <xf numFmtId="0" fontId="20" fillId="0" borderId="4" xfId="44" applyFont="1" applyFill="1" applyBorder="1" applyAlignment="1">
      <alignment horizontal="left" vertical="center"/>
    </xf>
    <xf numFmtId="0" fontId="20" fillId="0" borderId="75" xfId="44" applyFont="1" applyFill="1" applyBorder="1" applyAlignment="1">
      <alignment horizontal="center" vertical="center"/>
    </xf>
    <xf numFmtId="0" fontId="89" fillId="0" borderId="0" xfId="44" applyFont="1" applyFill="1" applyAlignment="1">
      <alignment horizontal="left" vertical="center"/>
    </xf>
    <xf numFmtId="0" fontId="5" fillId="0" borderId="4" xfId="0" applyFont="1" applyFill="1" applyBorder="1" applyAlignment="1">
      <alignment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7" xfId="0" applyFont="1" applyFill="1" applyBorder="1" applyAlignment="1">
      <alignment vertical="center"/>
    </xf>
    <xf numFmtId="0" fontId="5" fillId="0" borderId="63" xfId="0" applyFont="1" applyFill="1" applyBorder="1" applyAlignment="1">
      <alignment horizontal="left" vertical="center"/>
    </xf>
    <xf numFmtId="0" fontId="5" fillId="0" borderId="0" xfId="0" applyFont="1" applyFill="1" applyBorder="1" applyAlignment="1">
      <alignment vertical="center"/>
    </xf>
    <xf numFmtId="0" fontId="5" fillId="0" borderId="27" xfId="0" applyFont="1" applyFill="1" applyBorder="1" applyAlignment="1">
      <alignment horizontal="left" vertical="center"/>
    </xf>
    <xf numFmtId="0" fontId="5" fillId="0" borderId="140" xfId="0" applyFont="1" applyFill="1" applyBorder="1" applyAlignment="1">
      <alignment horizontal="left" vertical="center"/>
    </xf>
    <xf numFmtId="0" fontId="5" fillId="0" borderId="141" xfId="0" applyFont="1" applyFill="1" applyBorder="1" applyAlignment="1">
      <alignment vertical="center"/>
    </xf>
    <xf numFmtId="0" fontId="0" fillId="0" borderId="141" xfId="0" applyFont="1" applyFill="1" applyBorder="1" applyAlignment="1">
      <alignment vertical="center"/>
    </xf>
    <xf numFmtId="0" fontId="5" fillId="0" borderId="63" xfId="0" applyFont="1" applyFill="1" applyBorder="1" applyAlignment="1">
      <alignment vertical="center"/>
    </xf>
    <xf numFmtId="0" fontId="5" fillId="0" borderId="140" xfId="0" applyFont="1" applyFill="1" applyBorder="1" applyAlignment="1">
      <alignment vertical="center"/>
    </xf>
    <xf numFmtId="0" fontId="5" fillId="0" borderId="141" xfId="0" applyFont="1" applyFill="1" applyBorder="1" applyAlignment="1">
      <alignment horizontal="left" vertical="center"/>
    </xf>
    <xf numFmtId="0" fontId="90" fillId="0" borderId="141" xfId="0" applyFont="1" applyFill="1" applyBorder="1" applyAlignment="1">
      <alignment horizontal="left" vertical="center"/>
    </xf>
    <xf numFmtId="0" fontId="5" fillId="0" borderId="63"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vertical="center"/>
    </xf>
    <xf numFmtId="0" fontId="13" fillId="0" borderId="17" xfId="0" applyFont="1" applyFill="1" applyBorder="1" applyAlignment="1">
      <alignment vertical="top" wrapText="1"/>
    </xf>
    <xf numFmtId="0" fontId="13" fillId="0" borderId="27" xfId="0" applyFont="1" applyFill="1" applyBorder="1" applyAlignment="1">
      <alignment vertical="top" wrapText="1"/>
    </xf>
    <xf numFmtId="0" fontId="5" fillId="0" borderId="7" xfId="0" applyFont="1" applyFill="1" applyBorder="1" applyAlignment="1">
      <alignment vertical="center"/>
    </xf>
    <xf numFmtId="0" fontId="13" fillId="0" borderId="44" xfId="0" applyFont="1" applyFill="1" applyBorder="1" applyAlignment="1">
      <alignment vertical="center" wrapText="1"/>
    </xf>
    <xf numFmtId="0" fontId="13" fillId="0" borderId="44" xfId="0" applyFont="1" applyFill="1" applyBorder="1" applyAlignment="1">
      <alignment horizontal="left" vertical="center" wrapText="1"/>
    </xf>
    <xf numFmtId="0" fontId="0" fillId="0" borderId="140" xfId="0" applyFont="1" applyFill="1" applyBorder="1" applyAlignment="1">
      <alignment vertical="center"/>
    </xf>
    <xf numFmtId="0" fontId="5" fillId="0" borderId="140" xfId="0" applyFont="1" applyFill="1" applyBorder="1" applyAlignment="1">
      <alignment horizontal="left" vertical="center" wrapText="1"/>
    </xf>
    <xf numFmtId="0" fontId="5" fillId="0" borderId="143" xfId="0" applyFont="1" applyFill="1" applyBorder="1" applyAlignment="1">
      <alignment vertical="center"/>
    </xf>
    <xf numFmtId="0" fontId="5" fillId="0" borderId="1" xfId="0" applyFont="1" applyFill="1" applyBorder="1" applyAlignment="1">
      <alignment vertical="center"/>
    </xf>
    <xf numFmtId="0" fontId="5" fillId="0" borderId="27" xfId="0" applyFont="1" applyFill="1" applyBorder="1" applyAlignment="1">
      <alignment vertical="center"/>
    </xf>
    <xf numFmtId="0" fontId="5" fillId="0" borderId="50" xfId="0" applyFont="1" applyFill="1" applyBorder="1" applyAlignment="1">
      <alignment vertical="center"/>
    </xf>
    <xf numFmtId="0" fontId="5" fillId="0" borderId="44" xfId="0" applyFont="1" applyFill="1" applyBorder="1" applyAlignment="1">
      <alignment vertical="center"/>
    </xf>
    <xf numFmtId="0" fontId="13" fillId="0" borderId="44" xfId="0" applyFont="1" applyFill="1" applyBorder="1" applyAlignment="1">
      <alignment vertical="center"/>
    </xf>
    <xf numFmtId="0" fontId="13" fillId="0" borderId="44" xfId="0" applyFont="1" applyFill="1" applyBorder="1" applyAlignment="1">
      <alignment horizontal="left" vertical="center"/>
    </xf>
    <xf numFmtId="0" fontId="13" fillId="0" borderId="142" xfId="0" applyFont="1" applyFill="1" applyBorder="1" applyAlignment="1">
      <alignment vertical="center"/>
    </xf>
    <xf numFmtId="0" fontId="5" fillId="0" borderId="44" xfId="0" applyFont="1" applyFill="1" applyBorder="1" applyAlignment="1">
      <alignment horizontal="left" vertical="center"/>
    </xf>
    <xf numFmtId="0" fontId="5" fillId="0" borderId="144" xfId="0" applyFont="1" applyFill="1" applyBorder="1" applyAlignment="1">
      <alignment horizontal="left" vertical="center"/>
    </xf>
    <xf numFmtId="0" fontId="5" fillId="0" borderId="17" xfId="0" applyFont="1" applyFill="1" applyBorder="1" applyAlignment="1">
      <alignment horizontal="left" vertical="center"/>
    </xf>
    <xf numFmtId="0" fontId="13" fillId="0" borderId="0" xfId="45" applyFont="1" applyFill="1" applyBorder="1" applyAlignment="1">
      <alignment vertical="center"/>
    </xf>
    <xf numFmtId="0" fontId="13" fillId="0" borderId="0" xfId="0" applyFont="1" applyFill="1" applyBorder="1" applyAlignment="1">
      <alignment vertical="center"/>
    </xf>
    <xf numFmtId="0" fontId="13" fillId="0" borderId="17" xfId="45" applyFont="1" applyFill="1" applyBorder="1" applyAlignment="1">
      <alignment vertical="center"/>
    </xf>
    <xf numFmtId="0" fontId="13"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15" xfId="0" applyFont="1" applyFill="1" applyBorder="1" applyAlignment="1">
      <alignment vertical="center"/>
    </xf>
    <xf numFmtId="0" fontId="5" fillId="0" borderId="0" xfId="0" applyFont="1" applyFill="1" applyBorder="1" applyAlignment="1">
      <alignment horizontal="left" vertical="center" wrapText="1"/>
    </xf>
    <xf numFmtId="0" fontId="89" fillId="0" borderId="0" xfId="44" applyFont="1" applyFill="1" applyAlignment="1">
      <alignment horizontal="left" vertical="center"/>
    </xf>
    <xf numFmtId="0" fontId="5" fillId="0" borderId="0"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left" vertical="center"/>
    </xf>
    <xf numFmtId="0" fontId="20" fillId="0" borderId="6" xfId="52" applyFont="1" applyFill="1" applyBorder="1" applyAlignment="1">
      <alignment horizontal="center" vertical="center"/>
    </xf>
    <xf numFmtId="0" fontId="20" fillId="0" borderId="7" xfId="52" applyFont="1" applyFill="1" applyBorder="1" applyAlignment="1">
      <alignment horizontal="center" vertical="center"/>
    </xf>
    <xf numFmtId="0" fontId="20" fillId="0" borderId="0" xfId="44" applyFont="1" applyFill="1" applyBorder="1" applyAlignment="1">
      <alignment vertical="center" textRotation="255" wrapText="1"/>
    </xf>
    <xf numFmtId="0" fontId="20" fillId="0" borderId="145" xfId="44" applyFont="1" applyFill="1" applyBorder="1" applyAlignment="1">
      <alignment vertical="center" textRotation="255" wrapText="1"/>
    </xf>
    <xf numFmtId="0" fontId="20" fillId="0" borderId="16" xfId="52" applyFont="1" applyFill="1" applyBorder="1" applyAlignment="1">
      <alignment horizontal="center" vertical="center"/>
    </xf>
    <xf numFmtId="0" fontId="20" fillId="0" borderId="5" xfId="52" applyFont="1" applyFill="1" applyBorder="1" applyAlignment="1">
      <alignment horizontal="center" vertical="center"/>
    </xf>
    <xf numFmtId="0" fontId="20" fillId="0" borderId="39" xfId="52" applyFont="1" applyFill="1" applyBorder="1" applyAlignment="1">
      <alignment horizontal="center" vertical="center"/>
    </xf>
    <xf numFmtId="0" fontId="20" fillId="0" borderId="40" xfId="52" applyFont="1" applyFill="1" applyBorder="1" applyAlignment="1">
      <alignment horizontal="center" vertical="center"/>
    </xf>
    <xf numFmtId="0" fontId="20" fillId="36" borderId="6" xfId="44" applyFont="1" applyFill="1" applyBorder="1" applyAlignment="1">
      <alignment vertical="center"/>
    </xf>
    <xf numFmtId="0" fontId="20" fillId="36" borderId="7" xfId="44" applyFont="1" applyFill="1" applyBorder="1" applyAlignment="1">
      <alignment vertical="center"/>
    </xf>
    <xf numFmtId="0" fontId="20" fillId="36" borderId="8" xfId="44"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Alignment="1">
      <alignment horizontal="left" vertical="center"/>
    </xf>
    <xf numFmtId="0" fontId="0" fillId="0" borderId="0" xfId="0" applyFont="1" applyFill="1" applyAlignment="1"/>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181" fontId="5" fillId="0" borderId="0" xfId="0" applyNumberFormat="1" applyFont="1" applyFill="1" applyAlignment="1">
      <alignment horizontal="left" vertical="center"/>
    </xf>
    <xf numFmtId="0" fontId="5" fillId="0" borderId="17" xfId="0" applyFont="1" applyFill="1" applyBorder="1" applyAlignment="1">
      <alignment horizontal="left" vertical="center" indent="1"/>
    </xf>
    <xf numFmtId="0" fontId="91"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0" xfId="53" applyFont="1">
      <alignment vertical="center"/>
    </xf>
    <xf numFmtId="0" fontId="80" fillId="0" borderId="0" xfId="53">
      <alignment vertical="center"/>
    </xf>
    <xf numFmtId="0" fontId="80" fillId="0" borderId="0" xfId="53" applyAlignment="1">
      <alignment horizontal="right" vertical="center"/>
    </xf>
    <xf numFmtId="0" fontId="80" fillId="0" borderId="0" xfId="53" applyAlignment="1">
      <alignment horizontal="center" vertical="center"/>
    </xf>
    <xf numFmtId="0" fontId="80" fillId="43" borderId="0" xfId="53" applyFill="1" applyAlignment="1">
      <alignment horizontal="center" vertical="center"/>
    </xf>
    <xf numFmtId="0" fontId="80" fillId="0" borderId="0" xfId="53" applyFill="1" applyAlignment="1">
      <alignment horizontal="right" vertical="center"/>
    </xf>
    <xf numFmtId="0" fontId="80" fillId="0" borderId="8" xfId="53" applyBorder="1" applyAlignment="1">
      <alignment horizontal="center" vertical="center"/>
    </xf>
    <xf numFmtId="0" fontId="80" fillId="0" borderId="8" xfId="53" applyBorder="1" applyAlignment="1">
      <alignment vertical="center"/>
    </xf>
    <xf numFmtId="0" fontId="80" fillId="0" borderId="0" xfId="53" applyBorder="1" applyAlignment="1">
      <alignment horizontal="center" vertical="center" wrapText="1"/>
    </xf>
    <xf numFmtId="0" fontId="80" fillId="0" borderId="0" xfId="53" applyBorder="1" applyAlignment="1">
      <alignment horizontal="center" vertical="center"/>
    </xf>
    <xf numFmtId="183" fontId="80" fillId="0" borderId="0" xfId="53" applyNumberFormat="1" applyBorder="1" applyAlignment="1">
      <alignment horizontal="center" vertical="center"/>
    </xf>
    <xf numFmtId="176" fontId="0" fillId="0" borderId="0" xfId="56" applyNumberFormat="1"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0" xfId="0" applyFont="1" applyFill="1" applyAlignment="1">
      <alignment horizontal="right" vertical="center"/>
    </xf>
    <xf numFmtId="0" fontId="5" fillId="0" borderId="6" xfId="52" applyFont="1" applyFill="1" applyBorder="1" applyAlignment="1">
      <alignment horizontal="center" vertical="center"/>
    </xf>
    <xf numFmtId="0" fontId="5" fillId="0" borderId="0" xfId="52" applyFont="1" applyFill="1" applyBorder="1" applyAlignment="1">
      <alignment horizontal="center"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5" fillId="0" borderId="0" xfId="0" applyFont="1" applyFill="1" applyAlignment="1"/>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52" applyFont="1" applyFill="1" applyBorder="1" applyAlignment="1">
      <alignment horizontal="center" vertical="center"/>
    </xf>
    <xf numFmtId="0" fontId="8" fillId="0" borderId="5" xfId="0" applyFont="1" applyFill="1" applyBorder="1" applyAlignment="1">
      <alignment vertical="center"/>
    </xf>
    <xf numFmtId="0" fontId="8" fillId="0" borderId="15" xfId="0" applyFont="1" applyFill="1" applyBorder="1" applyAlignment="1">
      <alignment vertical="center"/>
    </xf>
    <xf numFmtId="176" fontId="5" fillId="0" borderId="17" xfId="0" applyNumberFormat="1" applyFont="1" applyFill="1" applyBorder="1" applyAlignment="1">
      <alignment horizontal="center" vertical="center"/>
    </xf>
    <xf numFmtId="0" fontId="5" fillId="0" borderId="7" xfId="0" applyFont="1" applyFill="1" applyBorder="1" applyAlignment="1">
      <alignment vertical="center"/>
    </xf>
    <xf numFmtId="0" fontId="8" fillId="0" borderId="7" xfId="0" applyFont="1" applyFill="1" applyBorder="1" applyAlignment="1">
      <alignment horizontal="left"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5" fillId="0" borderId="0" xfId="0" applyFont="1" applyFill="1" applyBorder="1" applyAlignment="1">
      <alignment horizontal="center" vertical="center" wrapText="1"/>
    </xf>
    <xf numFmtId="0" fontId="14" fillId="0" borderId="27" xfId="0" applyFont="1" applyFill="1" applyBorder="1" applyAlignment="1">
      <alignment vertical="center" shrinkToFit="1"/>
    </xf>
    <xf numFmtId="0" fontId="8" fillId="0" borderId="16" xfId="0" applyFont="1" applyFill="1" applyBorder="1" applyAlignment="1">
      <alignment horizontal="left" vertical="center"/>
    </xf>
    <xf numFmtId="0" fontId="13" fillId="0" borderId="0" xfId="0" applyFont="1" applyFill="1" applyBorder="1" applyAlignment="1">
      <alignment vertical="top"/>
    </xf>
    <xf numFmtId="0" fontId="5" fillId="0" borderId="0" xfId="0" applyFont="1" applyFill="1" applyBorder="1" applyAlignment="1">
      <alignment vertical="center" wrapText="1"/>
    </xf>
    <xf numFmtId="0" fontId="5" fillId="0" borderId="0" xfId="0" applyFont="1" applyFill="1" applyBorder="1" applyAlignment="1">
      <alignment horizontal="left"/>
    </xf>
    <xf numFmtId="0" fontId="5" fillId="0" borderId="0" xfId="0" applyFont="1" applyFill="1" applyAlignment="1">
      <alignment horizontal="left"/>
    </xf>
    <xf numFmtId="0" fontId="5" fillId="0" borderId="0" xfId="0" applyFont="1" applyFill="1" applyAlignment="1">
      <alignment horizontal="center"/>
    </xf>
    <xf numFmtId="0" fontId="14" fillId="0" borderId="2" xfId="0" applyFont="1" applyFill="1" applyBorder="1" applyAlignment="1">
      <alignment horizontal="right" vertical="center"/>
    </xf>
    <xf numFmtId="0" fontId="1" fillId="0" borderId="0" xfId="53" applyFont="1">
      <alignment vertical="center"/>
    </xf>
    <xf numFmtId="0" fontId="5" fillId="0" borderId="0" xfId="0" applyFont="1" applyFill="1" applyAlignment="1">
      <alignment vertical="center"/>
    </xf>
    <xf numFmtId="0" fontId="5" fillId="0" borderId="7" xfId="52" applyFont="1" applyFill="1" applyBorder="1" applyAlignment="1">
      <alignment horizontal="center" vertical="center"/>
    </xf>
    <xf numFmtId="0" fontId="13" fillId="0" borderId="7" xfId="45" applyFont="1" applyFill="1" applyBorder="1" applyAlignment="1">
      <alignment horizontal="right" vertical="center"/>
    </xf>
    <xf numFmtId="0" fontId="5" fillId="0" borderId="0" xfId="0" applyFont="1" applyBorder="1" applyAlignment="1">
      <alignment horizontal="center" vertical="center"/>
    </xf>
    <xf numFmtId="0" fontId="5" fillId="0" borderId="142"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41" fillId="0" borderId="5" xfId="45" applyFont="1" applyFill="1" applyBorder="1">
      <alignment vertical="center"/>
    </xf>
    <xf numFmtId="0" fontId="5" fillId="0" borderId="141" xfId="0" applyFont="1" applyBorder="1" applyAlignment="1">
      <alignment horizontal="center" vertical="center"/>
    </xf>
    <xf numFmtId="0" fontId="5" fillId="0" borderId="140"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Border="1" applyAlignment="1"/>
    <xf numFmtId="0" fontId="5" fillId="0" borderId="17" xfId="0" applyFont="1" applyBorder="1" applyAlignment="1">
      <alignment horizontal="center" vertical="center"/>
    </xf>
    <xf numFmtId="0" fontId="32" fillId="0" borderId="0" xfId="43" applyFont="1" applyAlignment="1">
      <alignment vertical="center"/>
    </xf>
    <xf numFmtId="0" fontId="12" fillId="0" borderId="0" xfId="43" applyFont="1" applyFill="1" applyAlignment="1">
      <alignment vertical="center"/>
    </xf>
    <xf numFmtId="0" fontId="32" fillId="0" borderId="0" xfId="43" applyFont="1" applyFill="1" applyAlignment="1">
      <alignment vertical="center"/>
    </xf>
    <xf numFmtId="0" fontId="32" fillId="0" borderId="0" xfId="43" applyFont="1" applyAlignment="1">
      <alignment horizontal="center" vertical="center"/>
    </xf>
    <xf numFmtId="0" fontId="34" fillId="0" borderId="0" xfId="43" applyFont="1" applyAlignment="1">
      <alignment horizontal="centerContinuous" vertical="center"/>
    </xf>
    <xf numFmtId="0" fontId="49" fillId="0" borderId="0" xfId="43" applyFont="1" applyAlignment="1">
      <alignment horizontal="centerContinuous" vertical="center"/>
    </xf>
    <xf numFmtId="0" fontId="34" fillId="0" borderId="0" xfId="43" applyFont="1" applyAlignment="1">
      <alignment horizontal="center" vertical="center"/>
    </xf>
    <xf numFmtId="0" fontId="32" fillId="0" borderId="17" xfId="43" applyFont="1" applyFill="1" applyBorder="1" applyAlignment="1">
      <alignment horizontal="centerContinuous" vertical="center"/>
    </xf>
    <xf numFmtId="0" fontId="32" fillId="0" borderId="0" xfId="43" applyFont="1" applyFill="1" applyBorder="1" applyAlignment="1">
      <alignment horizontal="centerContinuous" vertical="center"/>
    </xf>
    <xf numFmtId="0" fontId="32" fillId="0" borderId="0" xfId="43" applyFont="1" applyFill="1" applyBorder="1" applyAlignment="1">
      <alignment vertical="center"/>
    </xf>
    <xf numFmtId="49" fontId="34" fillId="0" borderId="0" xfId="43" applyNumberFormat="1" applyFont="1" applyBorder="1" applyAlignment="1">
      <alignment vertical="center"/>
    </xf>
    <xf numFmtId="0" fontId="32" fillId="0" borderId="0" xfId="43" applyFont="1" applyFill="1" applyBorder="1" applyAlignment="1">
      <alignment horizontal="center" vertical="center"/>
    </xf>
    <xf numFmtId="0" fontId="34" fillId="0" borderId="2" xfId="43" applyFont="1" applyBorder="1" applyAlignment="1">
      <alignment vertical="center"/>
    </xf>
    <xf numFmtId="49" fontId="34" fillId="0" borderId="2" xfId="43" applyNumberFormat="1" applyFont="1" applyBorder="1" applyAlignment="1">
      <alignment vertical="center"/>
    </xf>
    <xf numFmtId="49" fontId="34" fillId="0" borderId="6" xfId="43" applyNumberFormat="1" applyFont="1" applyBorder="1" applyAlignment="1">
      <alignment vertical="center"/>
    </xf>
    <xf numFmtId="0" fontId="34" fillId="0" borderId="17" xfId="43" applyFont="1" applyBorder="1" applyAlignment="1">
      <alignment vertical="center"/>
    </xf>
    <xf numFmtId="49" fontId="34" fillId="0" borderId="0" xfId="43" applyNumberFormat="1" applyFont="1" applyBorder="1" applyAlignment="1">
      <alignment horizontal="center" vertical="center"/>
    </xf>
    <xf numFmtId="0" fontId="34" fillId="0" borderId="0" xfId="43" applyFont="1" applyBorder="1" applyAlignment="1">
      <alignment vertical="center"/>
    </xf>
    <xf numFmtId="0" fontId="34" fillId="0" borderId="0" xfId="43" applyFont="1" applyBorder="1" applyAlignment="1">
      <alignment horizontal="center" vertical="center"/>
    </xf>
    <xf numFmtId="0" fontId="33" fillId="2" borderId="6" xfId="43" applyFont="1" applyFill="1" applyBorder="1" applyAlignment="1">
      <alignment horizontal="centerContinuous" vertical="center"/>
    </xf>
    <xf numFmtId="0" fontId="12" fillId="2" borderId="7" xfId="43" applyFont="1" applyFill="1" applyBorder="1" applyAlignment="1">
      <alignment horizontal="centerContinuous" vertical="center"/>
    </xf>
    <xf numFmtId="0" fontId="12" fillId="2" borderId="8" xfId="43" applyFont="1" applyFill="1" applyBorder="1" applyAlignment="1">
      <alignment horizontal="centerContinuous" vertical="center"/>
    </xf>
    <xf numFmtId="0" fontId="12" fillId="2" borderId="6" xfId="43" applyFont="1" applyFill="1" applyBorder="1" applyAlignment="1">
      <alignment horizontal="centerContinuous" vertical="center"/>
    </xf>
    <xf numFmtId="0" fontId="95" fillId="0" borderId="41" xfId="43" applyFont="1" applyFill="1" applyBorder="1" applyAlignment="1">
      <alignment horizontal="center" vertical="center"/>
    </xf>
    <xf numFmtId="0" fontId="95" fillId="0" borderId="41" xfId="43" applyFont="1" applyFill="1" applyBorder="1" applyAlignment="1">
      <alignment vertical="center"/>
    </xf>
    <xf numFmtId="0" fontId="96" fillId="0" borderId="41" xfId="43" applyFont="1" applyBorder="1" applyAlignment="1">
      <alignment horizontal="center"/>
    </xf>
    <xf numFmtId="0" fontId="96" fillId="0" borderId="41" xfId="43" applyFont="1" applyBorder="1" applyAlignment="1"/>
    <xf numFmtId="0" fontId="95" fillId="0" borderId="43" xfId="43" applyFont="1" applyFill="1" applyBorder="1" applyAlignment="1">
      <alignment vertical="center"/>
    </xf>
    <xf numFmtId="0" fontId="95" fillId="0" borderId="3" xfId="43" applyFont="1" applyFill="1" applyBorder="1" applyAlignment="1">
      <alignment horizontal="center" vertical="center"/>
    </xf>
    <xf numFmtId="0" fontId="95" fillId="0" borderId="1" xfId="43" applyFont="1" applyFill="1" applyBorder="1" applyAlignment="1">
      <alignment vertical="center"/>
    </xf>
    <xf numFmtId="0" fontId="95" fillId="0" borderId="44" xfId="43" applyFont="1" applyFill="1" applyBorder="1" applyAlignment="1">
      <alignment horizontal="center" vertical="center" wrapText="1"/>
    </xf>
    <xf numFmtId="0" fontId="95" fillId="0" borderId="44" xfId="43" applyFont="1" applyFill="1" applyBorder="1" applyAlignment="1">
      <alignment vertical="center"/>
    </xf>
    <xf numFmtId="0" fontId="96" fillId="0" borderId="44" xfId="43" applyFont="1" applyBorder="1" applyAlignment="1">
      <alignment horizontal="center"/>
    </xf>
    <xf numFmtId="0" fontId="96" fillId="0" borderId="44" xfId="43" applyFont="1" applyBorder="1" applyAlignment="1"/>
    <xf numFmtId="0" fontId="95" fillId="0" borderId="44" xfId="43" applyFont="1" applyFill="1" applyBorder="1" applyAlignment="1">
      <alignment horizontal="center" vertical="center"/>
    </xf>
    <xf numFmtId="0" fontId="95" fillId="0" borderId="48" xfId="43" applyFont="1" applyFill="1" applyBorder="1" applyAlignment="1">
      <alignment vertical="center"/>
    </xf>
    <xf numFmtId="0" fontId="95" fillId="0" borderId="17" xfId="43" applyFont="1" applyFill="1" applyBorder="1" applyAlignment="1">
      <alignment horizontal="center" vertical="center"/>
    </xf>
    <xf numFmtId="0" fontId="95" fillId="0" borderId="27" xfId="43" applyFont="1" applyFill="1" applyBorder="1" applyAlignment="1">
      <alignment vertical="center"/>
    </xf>
    <xf numFmtId="0" fontId="95" fillId="0" borderId="48" xfId="43" applyFont="1" applyFill="1" applyBorder="1" applyAlignment="1">
      <alignment vertical="center" wrapText="1"/>
    </xf>
    <xf numFmtId="0" fontId="97" fillId="0" borderId="17" xfId="43" applyFont="1" applyFill="1" applyBorder="1" applyAlignment="1">
      <alignment horizontal="center" vertical="center" wrapText="1"/>
    </xf>
    <xf numFmtId="0" fontId="97" fillId="0" borderId="27" xfId="43" applyFont="1" applyBorder="1" applyAlignment="1">
      <alignment vertical="center" wrapText="1"/>
    </xf>
    <xf numFmtId="0" fontId="97" fillId="0" borderId="17" xfId="43" applyFont="1" applyBorder="1" applyAlignment="1">
      <alignment horizontal="center" vertical="center" wrapText="1"/>
    </xf>
    <xf numFmtId="0" fontId="95" fillId="0" borderId="45" xfId="43" applyFont="1" applyFill="1" applyBorder="1" applyAlignment="1">
      <alignment horizontal="center" vertical="center"/>
    </xf>
    <xf numFmtId="0" fontId="97" fillId="0" borderId="46" xfId="43" applyFont="1" applyFill="1" applyBorder="1" applyAlignment="1">
      <alignment horizontal="center" vertical="center"/>
    </xf>
    <xf numFmtId="0" fontId="98" fillId="0" borderId="17" xfId="43" applyFont="1" applyFill="1" applyBorder="1" applyAlignment="1">
      <alignment horizontal="center" vertical="center" wrapText="1"/>
    </xf>
    <xf numFmtId="0" fontId="33" fillId="0" borderId="5" xfId="43" applyFont="1" applyFill="1" applyBorder="1" applyAlignment="1">
      <alignment horizontal="center" vertical="center"/>
    </xf>
    <xf numFmtId="0" fontId="97" fillId="0" borderId="41" xfId="43" applyFont="1" applyFill="1" applyBorder="1" applyAlignment="1">
      <alignment horizontal="center" vertical="center"/>
    </xf>
    <xf numFmtId="0" fontId="97" fillId="0" borderId="41" xfId="43" applyFont="1" applyFill="1" applyBorder="1" applyAlignment="1">
      <alignment vertical="center"/>
    </xf>
    <xf numFmtId="0" fontId="33" fillId="0" borderId="0" xfId="43" applyFont="1" applyBorder="1" applyAlignment="1">
      <alignment horizontal="center" vertical="center" wrapText="1"/>
    </xf>
    <xf numFmtId="0" fontId="97" fillId="0" borderId="44" xfId="43" applyFont="1" applyFill="1" applyBorder="1" applyAlignment="1">
      <alignment horizontal="center" vertical="center"/>
    </xf>
    <xf numFmtId="0" fontId="97" fillId="0" borderId="44" xfId="43" applyFont="1" applyFill="1" applyBorder="1" applyAlignment="1">
      <alignment vertical="center"/>
    </xf>
    <xf numFmtId="0" fontId="97" fillId="0" borderId="15" xfId="43" applyFont="1" applyBorder="1" applyAlignment="1">
      <alignment vertical="center" wrapText="1"/>
    </xf>
    <xf numFmtId="0" fontId="32" fillId="0" borderId="0" xfId="43" applyFont="1" applyBorder="1" applyAlignment="1">
      <alignment vertical="center"/>
    </xf>
    <xf numFmtId="0" fontId="33" fillId="0" borderId="5" xfId="43" applyFont="1" applyBorder="1" applyAlignment="1">
      <alignment horizontal="center" vertical="center"/>
    </xf>
    <xf numFmtId="0" fontId="33" fillId="0" borderId="5" xfId="43" applyFont="1" applyBorder="1" applyAlignment="1">
      <alignment horizontal="center" vertical="center" wrapText="1"/>
    </xf>
    <xf numFmtId="0" fontId="33" fillId="0" borderId="5" xfId="43" applyFont="1" applyFill="1" applyBorder="1" applyAlignment="1">
      <alignment horizontal="left" vertical="center" wrapText="1"/>
    </xf>
    <xf numFmtId="0" fontId="33" fillId="0" borderId="5" xfId="43" applyFont="1" applyFill="1" applyBorder="1" applyAlignment="1">
      <alignment vertical="center" wrapText="1"/>
    </xf>
    <xf numFmtId="0" fontId="33" fillId="0" borderId="5" xfId="43" applyFont="1" applyFill="1" applyBorder="1" applyAlignment="1">
      <alignment horizontal="center" vertical="center" wrapText="1"/>
    </xf>
    <xf numFmtId="0" fontId="95" fillId="0" borderId="41" xfId="43" applyFont="1" applyFill="1" applyBorder="1" applyAlignment="1">
      <alignment horizontal="left" vertical="center"/>
    </xf>
    <xf numFmtId="0" fontId="96" fillId="0" borderId="41" xfId="43" applyFont="1" applyFill="1" applyBorder="1" applyAlignment="1">
      <alignment horizontal="center" vertical="center"/>
    </xf>
    <xf numFmtId="0" fontId="96" fillId="0" borderId="43" xfId="43" applyFont="1" applyFill="1" applyBorder="1" applyAlignment="1">
      <alignment horizontal="left" vertical="center" wrapText="1"/>
    </xf>
    <xf numFmtId="0" fontId="12" fillId="0" borderId="52" xfId="43" applyFont="1" applyFill="1" applyBorder="1" applyAlignment="1">
      <alignment horizontal="left" vertical="center"/>
    </xf>
    <xf numFmtId="0" fontId="12" fillId="0" borderId="46" xfId="43" applyFont="1" applyFill="1" applyBorder="1" applyAlignment="1">
      <alignment horizontal="left" vertical="center"/>
    </xf>
    <xf numFmtId="0" fontId="12" fillId="0" borderId="47" xfId="43" applyFont="1" applyFill="1" applyBorder="1" applyAlignment="1">
      <alignment horizontal="left" vertical="center"/>
    </xf>
    <xf numFmtId="0" fontId="95" fillId="0" borderId="46" xfId="43" applyFont="1" applyFill="1" applyBorder="1" applyAlignment="1">
      <alignment horizontal="center" vertical="center"/>
    </xf>
    <xf numFmtId="0" fontId="95" fillId="0" borderId="46" xfId="43" applyFont="1" applyFill="1" applyBorder="1" applyAlignment="1">
      <alignment vertical="center"/>
    </xf>
    <xf numFmtId="0" fontId="95" fillId="0" borderId="46" xfId="43" applyFont="1" applyFill="1" applyBorder="1" applyAlignment="1">
      <alignment horizontal="left" vertical="center"/>
    </xf>
    <xf numFmtId="0" fontId="96" fillId="0" borderId="46" xfId="43" applyFont="1" applyFill="1" applyBorder="1" applyAlignment="1">
      <alignment horizontal="center" vertical="center"/>
    </xf>
    <xf numFmtId="0" fontId="96" fillId="0" borderId="47" xfId="43" applyFont="1" applyFill="1" applyBorder="1" applyAlignment="1">
      <alignment horizontal="left" vertical="center" wrapText="1"/>
    </xf>
    <xf numFmtId="0" fontId="97" fillId="0" borderId="48" xfId="43" applyFont="1" applyFill="1" applyBorder="1" applyAlignment="1">
      <alignment vertical="center"/>
    </xf>
    <xf numFmtId="0" fontId="97" fillId="0" borderId="17" xfId="43" applyFont="1" applyFill="1" applyBorder="1" applyAlignment="1">
      <alignment horizontal="center" vertical="center"/>
    </xf>
    <xf numFmtId="0" fontId="96" fillId="0" borderId="17" xfId="43" applyFont="1" applyBorder="1" applyAlignment="1">
      <alignment horizontal="center"/>
    </xf>
    <xf numFmtId="0" fontId="96" fillId="0" borderId="27" xfId="43" applyFont="1" applyBorder="1" applyAlignment="1"/>
    <xf numFmtId="0" fontId="96" fillId="0" borderId="48" xfId="43" applyFont="1" applyBorder="1" applyAlignment="1"/>
    <xf numFmtId="0" fontId="12" fillId="2" borderId="12" xfId="43" applyFont="1" applyFill="1" applyBorder="1" applyAlignment="1">
      <alignment horizontal="center" vertical="center"/>
    </xf>
    <xf numFmtId="0" fontId="12" fillId="2" borderId="13" xfId="43" applyFont="1" applyFill="1" applyBorder="1" applyAlignment="1">
      <alignment horizontal="centerContinuous" vertical="center"/>
    </xf>
    <xf numFmtId="0" fontId="12" fillId="2" borderId="13" xfId="43" applyFont="1" applyFill="1" applyBorder="1" applyAlignment="1">
      <alignment horizontal="center" vertical="center"/>
    </xf>
    <xf numFmtId="0" fontId="12" fillId="2" borderId="4" xfId="43" applyFont="1" applyFill="1" applyBorder="1" applyAlignment="1">
      <alignment horizontal="center" vertical="center"/>
    </xf>
    <xf numFmtId="0" fontId="12" fillId="2" borderId="4" xfId="43" applyFont="1" applyFill="1" applyBorder="1" applyAlignment="1">
      <alignment horizontal="centerContinuous" vertical="center"/>
    </xf>
    <xf numFmtId="0" fontId="95" fillId="0" borderId="16" xfId="43" applyFont="1" applyFill="1" applyBorder="1" applyAlignment="1">
      <alignment horizontal="center" vertical="center"/>
    </xf>
    <xf numFmtId="0" fontId="95" fillId="0" borderId="15" xfId="43" applyFont="1" applyFill="1" applyBorder="1" applyAlignment="1">
      <alignment vertical="center"/>
    </xf>
    <xf numFmtId="0" fontId="33" fillId="0" borderId="0" xfId="43" applyFont="1" applyBorder="1" applyAlignment="1">
      <alignment horizontal="center" vertical="center"/>
    </xf>
    <xf numFmtId="0" fontId="33" fillId="0" borderId="0" xfId="43" applyFont="1" applyFill="1" applyBorder="1" applyAlignment="1">
      <alignment horizontal="center" vertical="center"/>
    </xf>
    <xf numFmtId="0" fontId="33" fillId="0" borderId="0" xfId="43" applyFont="1" applyFill="1" applyBorder="1" applyAlignment="1">
      <alignment horizontal="left" vertical="center" wrapText="1"/>
    </xf>
    <xf numFmtId="0" fontId="33" fillId="0" borderId="0" xfId="43" applyFont="1" applyFill="1" applyBorder="1" applyAlignment="1">
      <alignment horizontal="left" vertical="center"/>
    </xf>
    <xf numFmtId="0" fontId="33" fillId="0" borderId="0" xfId="43" applyFont="1" applyFill="1" applyBorder="1" applyAlignment="1">
      <alignment vertical="center" wrapText="1"/>
    </xf>
    <xf numFmtId="0" fontId="33" fillId="0" borderId="0" xfId="43" applyFont="1" applyFill="1" applyBorder="1" applyAlignment="1">
      <alignment horizontal="center" vertical="center" wrapText="1"/>
    </xf>
    <xf numFmtId="0" fontId="10" fillId="0" borderId="0" xfId="43" applyFont="1" applyAlignment="1">
      <alignment horizontal="centerContinuous" vertical="center"/>
    </xf>
    <xf numFmtId="0" fontId="10" fillId="0" borderId="0" xfId="43" applyFont="1" applyAlignment="1">
      <alignment horizontal="center" vertical="center"/>
    </xf>
    <xf numFmtId="0" fontId="10" fillId="0" borderId="6" xfId="43" applyFont="1" applyBorder="1" applyAlignment="1">
      <alignment horizontal="centerContinuous" vertical="center"/>
    </xf>
    <xf numFmtId="0" fontId="10" fillId="0" borderId="7" xfId="43" applyFont="1" applyBorder="1" applyAlignment="1">
      <alignment horizontal="centerContinuous" vertical="center"/>
    </xf>
    <xf numFmtId="0" fontId="10" fillId="0" borderId="8" xfId="43" applyFont="1" applyBorder="1" applyAlignment="1">
      <alignment horizontal="centerContinuous" vertical="center"/>
    </xf>
    <xf numFmtId="0" fontId="10" fillId="0" borderId="17" xfId="43" applyFont="1" applyBorder="1" applyAlignment="1">
      <alignment horizontal="center" vertical="center"/>
    </xf>
    <xf numFmtId="0" fontId="12" fillId="0" borderId="6" xfId="43" applyFont="1" applyBorder="1" applyAlignment="1">
      <alignment horizontal="centerContinuous" vertical="center"/>
    </xf>
    <xf numFmtId="0" fontId="12" fillId="0" borderId="7" xfId="43" applyFont="1" applyBorder="1" applyAlignment="1">
      <alignment horizontal="centerContinuous" vertical="center"/>
    </xf>
    <xf numFmtId="0" fontId="12" fillId="0" borderId="8" xfId="43" applyFont="1" applyBorder="1" applyAlignment="1">
      <alignment horizontal="centerContinuous" vertical="center"/>
    </xf>
    <xf numFmtId="0" fontId="12" fillId="0" borderId="6" xfId="43" applyFont="1" applyBorder="1" applyAlignment="1">
      <alignment vertical="center"/>
    </xf>
    <xf numFmtId="0" fontId="12" fillId="0" borderId="7" xfId="43" applyFont="1" applyBorder="1" applyAlignment="1">
      <alignment vertical="center"/>
    </xf>
    <xf numFmtId="0" fontId="12" fillId="0" borderId="7" xfId="43" applyFont="1" applyBorder="1" applyAlignment="1">
      <alignment horizontal="center" vertical="center"/>
    </xf>
    <xf numFmtId="0" fontId="12" fillId="0" borderId="8" xfId="43" applyFont="1" applyBorder="1" applyAlignment="1">
      <alignment vertical="center"/>
    </xf>
    <xf numFmtId="0" fontId="12" fillId="0" borderId="0" xfId="43" applyFont="1" applyBorder="1" applyAlignment="1">
      <alignment horizontal="center" vertical="center"/>
    </xf>
    <xf numFmtId="0" fontId="33" fillId="0" borderId="0" xfId="43" applyFont="1" applyAlignment="1">
      <alignment vertical="center"/>
    </xf>
    <xf numFmtId="0" fontId="12" fillId="0" borderId="0" xfId="43" applyFont="1" applyAlignment="1">
      <alignment vertical="center"/>
    </xf>
    <xf numFmtId="0" fontId="10" fillId="0" borderId="0" xfId="43" applyFont="1" applyBorder="1" applyAlignment="1">
      <alignment horizontal="center" vertical="center"/>
    </xf>
    <xf numFmtId="0" fontId="10" fillId="0" borderId="0" xfId="43" applyFont="1" applyBorder="1" applyAlignment="1">
      <alignment vertical="center"/>
    </xf>
    <xf numFmtId="0" fontId="5" fillId="0" borderId="0" xfId="52" applyFont="1" applyFill="1" applyAlignment="1">
      <alignment horizontal="left" vertical="center"/>
    </xf>
    <xf numFmtId="0" fontId="10" fillId="0" borderId="0" xfId="52" applyFont="1" applyFill="1" applyAlignment="1"/>
    <xf numFmtId="0" fontId="5" fillId="0" borderId="7" xfId="52" applyFont="1" applyFill="1" applyBorder="1" applyAlignment="1">
      <alignment vertical="center"/>
    </xf>
    <xf numFmtId="0" fontId="5" fillId="0" borderId="7" xfId="52" applyFont="1" applyFill="1" applyBorder="1" applyAlignment="1">
      <alignment horizontal="left" vertical="center"/>
    </xf>
    <xf numFmtId="0" fontId="5" fillId="0" borderId="8" xfId="52" applyFont="1" applyFill="1" applyBorder="1" applyAlignment="1">
      <alignment horizontal="left" vertical="center"/>
    </xf>
    <xf numFmtId="0" fontId="5" fillId="0" borderId="3" xfId="52" applyFont="1" applyFill="1" applyBorder="1" applyAlignment="1">
      <alignment horizontal="center" vertical="center"/>
    </xf>
    <xf numFmtId="0" fontId="5" fillId="0" borderId="4" xfId="52" applyFont="1" applyFill="1" applyBorder="1" applyAlignment="1">
      <alignment horizontal="left" vertical="center"/>
    </xf>
    <xf numFmtId="0" fontId="5" fillId="0" borderId="4"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5" fillId="0" borderId="5" xfId="52" applyFont="1" applyFill="1" applyBorder="1" applyAlignment="1">
      <alignment horizontal="left" vertical="center"/>
    </xf>
    <xf numFmtId="0" fontId="5" fillId="0" borderId="5" xfId="52" applyFont="1" applyFill="1" applyBorder="1" applyAlignment="1">
      <alignment horizontal="left" vertical="center" wrapText="1"/>
    </xf>
    <xf numFmtId="0" fontId="5" fillId="0" borderId="15" xfId="52" applyFont="1" applyFill="1" applyBorder="1" applyAlignment="1">
      <alignment horizontal="left" vertical="center" wrapText="1"/>
    </xf>
    <xf numFmtId="181" fontId="5" fillId="0" borderId="0" xfId="52" applyNumberFormat="1" applyFont="1" applyFill="1" applyAlignment="1">
      <alignment horizontal="left" vertical="center"/>
    </xf>
    <xf numFmtId="0" fontId="5" fillId="0" borderId="3" xfId="52" applyFont="1" applyFill="1" applyBorder="1" applyAlignment="1">
      <alignment horizontal="left" vertical="center"/>
    </xf>
    <xf numFmtId="0" fontId="5" fillId="0" borderId="1" xfId="52" applyFont="1" applyFill="1" applyBorder="1" applyAlignment="1">
      <alignment horizontal="left" vertical="center"/>
    </xf>
    <xf numFmtId="0" fontId="5" fillId="0" borderId="17" xfId="52" applyFont="1" applyFill="1" applyBorder="1" applyAlignment="1">
      <alignment horizontal="left" vertical="center" indent="1"/>
    </xf>
    <xf numFmtId="0" fontId="41" fillId="0" borderId="0" xfId="52" applyFont="1" applyFill="1" applyBorder="1" applyAlignment="1">
      <alignment horizontal="left" vertical="center"/>
    </xf>
    <xf numFmtId="0" fontId="5" fillId="0" borderId="0" xfId="52" applyFont="1" applyFill="1" applyBorder="1" applyAlignment="1">
      <alignment horizontal="left" vertical="center"/>
    </xf>
    <xf numFmtId="0" fontId="5" fillId="0" borderId="17" xfId="52" applyFont="1" applyFill="1" applyBorder="1" applyAlignment="1">
      <alignment horizontal="left" vertical="center"/>
    </xf>
    <xf numFmtId="0" fontId="91" fillId="0" borderId="0" xfId="52" applyFont="1" applyFill="1" applyBorder="1" applyAlignment="1">
      <alignment horizontal="center" vertical="center"/>
    </xf>
    <xf numFmtId="0" fontId="5" fillId="0" borderId="27" xfId="52" applyFont="1" applyFill="1" applyBorder="1" applyAlignment="1">
      <alignment horizontal="left" vertical="center"/>
    </xf>
    <xf numFmtId="0" fontId="5" fillId="0" borderId="2" xfId="52" applyFont="1" applyFill="1" applyBorder="1" applyAlignment="1">
      <alignment horizontal="center" vertical="center"/>
    </xf>
    <xf numFmtId="0" fontId="5" fillId="0" borderId="25" xfId="52" applyFont="1" applyFill="1" applyBorder="1" applyAlignment="1">
      <alignment horizontal="center" vertical="center"/>
    </xf>
    <xf numFmtId="0" fontId="5" fillId="0" borderId="61" xfId="52" applyFont="1" applyFill="1" applyBorder="1" applyAlignment="1">
      <alignment horizontal="center" vertical="center"/>
    </xf>
    <xf numFmtId="0" fontId="5" fillId="0" borderId="0" xfId="52" applyFont="1" applyFill="1" applyBorder="1" applyAlignment="1">
      <alignment horizontal="left" vertical="center" wrapText="1"/>
    </xf>
    <xf numFmtId="0" fontId="5" fillId="0" borderId="27" xfId="52" applyFont="1" applyFill="1" applyBorder="1" applyAlignment="1">
      <alignment horizontal="left" vertical="center" wrapText="1"/>
    </xf>
    <xf numFmtId="0" fontId="5" fillId="0" borderId="6" xfId="52" applyFont="1" applyFill="1" applyBorder="1" applyAlignment="1">
      <alignment vertical="center"/>
    </xf>
    <xf numFmtId="0" fontId="5" fillId="0" borderId="8" xfId="52" applyFont="1" applyFill="1" applyBorder="1" applyAlignment="1">
      <alignment vertical="center"/>
    </xf>
    <xf numFmtId="0" fontId="5" fillId="0" borderId="31" xfId="52" applyFont="1" applyFill="1" applyBorder="1" applyAlignment="1">
      <alignment horizontal="center" vertical="center"/>
    </xf>
    <xf numFmtId="0" fontId="5" fillId="0" borderId="31" xfId="43" applyFont="1" applyBorder="1" applyAlignment="1">
      <alignment horizontal="center" vertical="center"/>
    </xf>
    <xf numFmtId="0" fontId="6" fillId="0" borderId="0" xfId="52" applyFont="1" applyFill="1" applyBorder="1" applyAlignment="1">
      <alignment horizontal="center" vertical="center"/>
    </xf>
    <xf numFmtId="0" fontId="5" fillId="0" borderId="16" xfId="52" applyFont="1" applyFill="1" applyBorder="1" applyAlignment="1">
      <alignment horizontal="left" vertical="center"/>
    </xf>
    <xf numFmtId="0" fontId="5" fillId="0" borderId="15" xfId="52" applyFont="1" applyFill="1" applyBorder="1" applyAlignment="1">
      <alignment horizontal="left" vertical="center"/>
    </xf>
    <xf numFmtId="0" fontId="13" fillId="0" borderId="25" xfId="0" applyFont="1" applyFill="1" applyBorder="1" applyAlignment="1">
      <alignment horizontal="left" vertical="center" shrinkToFit="1"/>
    </xf>
    <xf numFmtId="0" fontId="5" fillId="0" borderId="52" xfId="0" applyFont="1" applyBorder="1" applyAlignment="1">
      <alignment horizontal="center" vertical="center"/>
    </xf>
    <xf numFmtId="0" fontId="5" fillId="0" borderId="46" xfId="0" applyFont="1" applyFill="1" applyBorder="1" applyAlignment="1">
      <alignment vertical="center"/>
    </xf>
    <xf numFmtId="0" fontId="5" fillId="0" borderId="46" xfId="0" applyFont="1" applyBorder="1" applyAlignment="1">
      <alignment horizontal="center" vertical="center"/>
    </xf>
    <xf numFmtId="0" fontId="13" fillId="0" borderId="46" xfId="0" applyFont="1" applyFill="1" applyBorder="1" applyAlignment="1">
      <alignment vertical="center" wrapText="1"/>
    </xf>
    <xf numFmtId="0" fontId="13" fillId="0" borderId="46" xfId="0" applyFont="1" applyFill="1" applyBorder="1" applyAlignment="1">
      <alignment horizontal="left" vertical="center" wrapText="1"/>
    </xf>
    <xf numFmtId="0" fontId="13" fillId="0" borderId="45" xfId="0" applyFont="1" applyFill="1" applyBorder="1" applyAlignment="1">
      <alignment horizontal="left" vertical="center" shrinkToFit="1"/>
    </xf>
    <xf numFmtId="0" fontId="5" fillId="0" borderId="45" xfId="0" applyFont="1" applyBorder="1" applyAlignment="1">
      <alignment horizontal="center" vertical="center"/>
    </xf>
    <xf numFmtId="0" fontId="5" fillId="0" borderId="44" xfId="0" applyFont="1" applyBorder="1" applyAlignment="1"/>
    <xf numFmtId="0" fontId="5" fillId="0" borderId="48" xfId="0" applyFont="1" applyFill="1" applyBorder="1" applyAlignment="1">
      <alignment horizontal="left" vertical="center"/>
    </xf>
    <xf numFmtId="0" fontId="32" fillId="0" borderId="5" xfId="43" applyFont="1" applyBorder="1" applyAlignment="1">
      <alignment horizontal="center" vertical="center"/>
    </xf>
    <xf numFmtId="0" fontId="5" fillId="0" borderId="50" xfId="0" applyFont="1" applyBorder="1" applyAlignment="1">
      <alignment horizontal="center" vertical="center"/>
    </xf>
    <xf numFmtId="0" fontId="5" fillId="0" borderId="150" xfId="0" applyFont="1" applyBorder="1" applyAlignment="1">
      <alignment horizontal="center" vertical="center"/>
    </xf>
    <xf numFmtId="0" fontId="0" fillId="0" borderId="143" xfId="0" applyFont="1" applyFill="1" applyBorder="1" applyAlignment="1">
      <alignment vertical="center"/>
    </xf>
    <xf numFmtId="0" fontId="5" fillId="0" borderId="143" xfId="0" applyFont="1" applyBorder="1" applyAlignment="1">
      <alignment horizontal="center" vertical="center"/>
    </xf>
    <xf numFmtId="0" fontId="5" fillId="0" borderId="50" xfId="0" applyFont="1" applyFill="1" applyBorder="1" applyAlignment="1">
      <alignment horizontal="left" vertical="center"/>
    </xf>
    <xf numFmtId="0" fontId="97" fillId="0" borderId="0" xfId="43" applyFont="1" applyFill="1" applyBorder="1" applyAlignment="1">
      <alignment vertical="center" shrinkToFit="1"/>
    </xf>
    <xf numFmtId="0" fontId="97" fillId="0" borderId="0" xfId="43" applyFont="1" applyFill="1" applyBorder="1" applyAlignment="1">
      <alignment horizontal="center" vertical="center" shrinkToFit="1"/>
    </xf>
    <xf numFmtId="0" fontId="97" fillId="0" borderId="27" xfId="43" applyFont="1" applyFill="1" applyBorder="1" applyAlignment="1">
      <alignment vertical="center" shrinkToFit="1"/>
    </xf>
    <xf numFmtId="0" fontId="97" fillId="0" borderId="5" xfId="43" applyFont="1" applyFill="1" applyBorder="1" applyAlignment="1">
      <alignment vertical="center" shrinkToFit="1"/>
    </xf>
    <xf numFmtId="0" fontId="97" fillId="0" borderId="43" xfId="43" applyFont="1" applyFill="1" applyBorder="1" applyAlignment="1">
      <alignment vertical="center"/>
    </xf>
    <xf numFmtId="0" fontId="96" fillId="0" borderId="44" xfId="43" applyFont="1" applyFill="1" applyBorder="1" applyAlignment="1">
      <alignment horizontal="center" vertical="center"/>
    </xf>
    <xf numFmtId="0" fontId="96" fillId="0" borderId="44" xfId="43" applyFont="1" applyFill="1" applyBorder="1" applyAlignment="1">
      <alignment horizontal="center" vertical="center" wrapText="1"/>
    </xf>
    <xf numFmtId="0" fontId="96" fillId="0" borderId="45" xfId="43" applyFont="1" applyFill="1" applyBorder="1" applyAlignment="1">
      <alignment horizontal="center" vertical="center" wrapText="1"/>
    </xf>
    <xf numFmtId="0" fontId="96" fillId="0" borderId="45" xfId="43" applyFont="1" applyFill="1" applyBorder="1" applyAlignment="1">
      <alignment horizontal="center" vertical="center"/>
    </xf>
    <xf numFmtId="0" fontId="97" fillId="0" borderId="46" xfId="43" applyFont="1" applyFill="1" applyBorder="1" applyAlignment="1">
      <alignment vertical="center"/>
    </xf>
    <xf numFmtId="0" fontId="97" fillId="0" borderId="47" xfId="43" applyFont="1" applyFill="1" applyBorder="1" applyAlignment="1">
      <alignment vertical="center"/>
    </xf>
    <xf numFmtId="0" fontId="95" fillId="0" borderId="52" xfId="43" applyFont="1" applyFill="1" applyBorder="1" applyAlignment="1">
      <alignment horizontal="center" vertical="center"/>
    </xf>
    <xf numFmtId="0" fontId="12" fillId="35" borderId="61"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28" fillId="0" borderId="0" xfId="45" applyFont="1" applyFill="1" applyBorder="1" applyAlignment="1">
      <alignment horizontal="center" vertical="center"/>
    </xf>
    <xf numFmtId="0" fontId="26" fillId="0" borderId="0" xfId="0" applyFont="1" applyFill="1" applyBorder="1" applyAlignment="1">
      <alignment horizontal="center" vertical="center"/>
    </xf>
    <xf numFmtId="0" fontId="13" fillId="0" borderId="6" xfId="45" applyFont="1" applyFill="1" applyBorder="1" applyAlignment="1">
      <alignment horizontal="center" vertical="center"/>
    </xf>
    <xf numFmtId="0" fontId="13" fillId="0" borderId="7" xfId="45" applyFont="1" applyFill="1" applyBorder="1" applyAlignment="1">
      <alignment horizontal="center" vertical="center"/>
    </xf>
    <xf numFmtId="0" fontId="13" fillId="0" borderId="2" xfId="45" applyFont="1" applyFill="1" applyBorder="1" applyAlignment="1">
      <alignment horizontal="center" vertical="center"/>
    </xf>
    <xf numFmtId="0" fontId="32" fillId="2" borderId="6" xfId="43" applyFont="1" applyFill="1" applyBorder="1" applyAlignment="1">
      <alignment horizontal="center" vertical="center"/>
    </xf>
    <xf numFmtId="49" fontId="34" fillId="0" borderId="2" xfId="43" applyNumberFormat="1" applyFont="1" applyBorder="1" applyAlignment="1">
      <alignment horizontal="center" vertical="center"/>
    </xf>
    <xf numFmtId="0" fontId="12" fillId="0" borderId="0" xfId="43" applyFont="1" applyFill="1" applyBorder="1" applyAlignment="1">
      <alignment horizontal="center" vertical="center"/>
    </xf>
    <xf numFmtId="0" fontId="32" fillId="0" borderId="0" xfId="43" applyFont="1" applyBorder="1" applyAlignment="1">
      <alignment horizontal="center" vertical="center"/>
    </xf>
    <xf numFmtId="0" fontId="12" fillId="0" borderId="45" xfId="43" applyFont="1" applyFill="1" applyBorder="1" applyAlignment="1">
      <alignment horizontal="left" vertical="center"/>
    </xf>
    <xf numFmtId="0" fontId="12" fillId="0" borderId="44" xfId="43" applyFont="1" applyFill="1" applyBorder="1" applyAlignment="1">
      <alignment horizontal="left" vertical="center"/>
    </xf>
    <xf numFmtId="0" fontId="12" fillId="0" borderId="48" xfId="43" applyFont="1" applyFill="1" applyBorder="1" applyAlignment="1">
      <alignment horizontal="left" vertical="center"/>
    </xf>
    <xf numFmtId="0" fontId="12" fillId="2" borderId="7" xfId="43" applyFont="1" applyFill="1" applyBorder="1" applyAlignment="1">
      <alignment horizontal="center" vertical="center"/>
    </xf>
    <xf numFmtId="0" fontId="5" fillId="0" borderId="0" xfId="0" applyFont="1" applyFill="1" applyBorder="1" applyAlignment="1">
      <alignment horizontal="center" vertical="center"/>
    </xf>
    <xf numFmtId="0" fontId="13" fillId="0" borderId="2"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15" xfId="0" applyFont="1" applyFill="1" applyBorder="1" applyAlignment="1">
      <alignment horizontal="lef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Fill="1" applyBorder="1" applyAlignment="1">
      <alignment horizontal="center" vertical="center"/>
    </xf>
    <xf numFmtId="0" fontId="0" fillId="0" borderId="141" xfId="0" applyFont="1" applyFill="1" applyBorder="1" applyAlignment="1">
      <alignment horizontal="left" vertical="center"/>
    </xf>
    <xf numFmtId="0" fontId="0" fillId="0" borderId="151" xfId="0" applyFont="1" applyFill="1" applyBorder="1" applyAlignment="1">
      <alignment horizontal="left" vertical="center"/>
    </xf>
    <xf numFmtId="0" fontId="96" fillId="0" borderId="46" xfId="43" applyFont="1" applyBorder="1" applyAlignment="1">
      <alignment horizontal="center"/>
    </xf>
    <xf numFmtId="0" fontId="96" fillId="0" borderId="46" xfId="43" applyFont="1" applyBorder="1" applyAlignment="1"/>
    <xf numFmtId="0" fontId="95" fillId="0" borderId="47" xfId="43" applyFont="1" applyFill="1" applyBorder="1" applyAlignment="1">
      <alignment vertical="center"/>
    </xf>
    <xf numFmtId="0" fontId="95" fillId="0" borderId="152" xfId="43" applyFont="1" applyFill="1" applyBorder="1" applyAlignment="1">
      <alignment horizontal="center" vertical="center"/>
    </xf>
    <xf numFmtId="0" fontId="95" fillId="0" borderId="153" xfId="43" applyFont="1" applyFill="1" applyBorder="1" applyAlignment="1">
      <alignment vertical="center"/>
    </xf>
    <xf numFmtId="0" fontId="95" fillId="0" borderId="153" xfId="43" applyFont="1" applyFill="1" applyBorder="1" applyAlignment="1">
      <alignment horizontal="center" vertical="center"/>
    </xf>
    <xf numFmtId="0" fontId="96" fillId="0" borderId="153" xfId="43" applyFont="1" applyBorder="1" applyAlignment="1">
      <alignment horizontal="center"/>
    </xf>
    <xf numFmtId="0" fontId="96" fillId="0" borderId="153" xfId="43" applyFont="1" applyBorder="1" applyAlignment="1"/>
    <xf numFmtId="0" fontId="95" fillId="0" borderId="154" xfId="43" applyFont="1" applyFill="1" applyBorder="1" applyAlignment="1">
      <alignment vertical="center" wrapText="1"/>
    </xf>
    <xf numFmtId="0" fontId="97" fillId="0" borderId="5" xfId="43" applyFont="1" applyFill="1" applyBorder="1" applyAlignment="1">
      <alignment horizontal="center" vertical="center" shrinkToFit="1"/>
    </xf>
    <xf numFmtId="0" fontId="97" fillId="0" borderId="15" xfId="43" applyFont="1" applyFill="1" applyBorder="1" applyAlignment="1">
      <alignment vertical="center" shrinkToFit="1"/>
    </xf>
    <xf numFmtId="0" fontId="97" fillId="0" borderId="16" xfId="43" applyFont="1" applyBorder="1" applyAlignment="1">
      <alignment horizontal="center" vertical="center" wrapText="1"/>
    </xf>
    <xf numFmtId="0" fontId="96" fillId="0" borderId="152" xfId="43" applyFont="1" applyFill="1" applyBorder="1" applyAlignment="1">
      <alignment horizontal="center" vertical="center"/>
    </xf>
    <xf numFmtId="0" fontId="96" fillId="0" borderId="153" xfId="43" applyFont="1" applyFill="1" applyBorder="1" applyAlignment="1">
      <alignment horizontal="center" vertical="center"/>
    </xf>
    <xf numFmtId="0" fontId="97" fillId="0" borderId="153" xfId="43" applyFont="1" applyFill="1" applyBorder="1" applyAlignment="1">
      <alignment vertical="center" shrinkToFit="1"/>
    </xf>
    <xf numFmtId="0" fontId="97" fillId="0" borderId="154" xfId="43" applyFont="1" applyFill="1" applyBorder="1" applyAlignment="1">
      <alignment vertical="center" wrapText="1"/>
    </xf>
    <xf numFmtId="0" fontId="12" fillId="35" borderId="2"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16" xfId="0" applyFont="1" applyFill="1" applyBorder="1" applyAlignment="1">
      <alignment vertical="top" wrapText="1"/>
    </xf>
    <xf numFmtId="0" fontId="13" fillId="0" borderId="15" xfId="0" applyFont="1" applyFill="1" applyBorder="1" applyAlignment="1">
      <alignment vertical="top" wrapText="1"/>
    </xf>
    <xf numFmtId="0" fontId="13" fillId="0" borderId="5" xfId="0" applyFont="1" applyFill="1" applyBorder="1" applyAlignment="1">
      <alignment vertical="center"/>
    </xf>
    <xf numFmtId="0" fontId="20" fillId="0" borderId="6" xfId="44" applyFont="1" applyFill="1" applyBorder="1" applyAlignment="1">
      <alignment horizontal="center" vertical="center"/>
    </xf>
    <xf numFmtId="0" fontId="20" fillId="0" borderId="7" xfId="44"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8" xfId="44" applyFont="1" applyFill="1" applyBorder="1" applyAlignment="1">
      <alignment horizontal="center" vertical="center"/>
    </xf>
    <xf numFmtId="0" fontId="20" fillId="0" borderId="39" xfId="44" applyFont="1" applyFill="1" applyBorder="1" applyAlignment="1">
      <alignment horizontal="center" vertical="center"/>
    </xf>
    <xf numFmtId="0" fontId="20" fillId="0" borderId="40" xfId="44" applyFont="1" applyFill="1" applyBorder="1" applyAlignment="1">
      <alignment horizontal="center" vertical="center"/>
    </xf>
    <xf numFmtId="0" fontId="20" fillId="0" borderId="35" xfId="44"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21" xfId="44" applyFont="1" applyFill="1" applyBorder="1" applyAlignment="1">
      <alignment horizontal="center" vertical="center"/>
    </xf>
    <xf numFmtId="0" fontId="20" fillId="0" borderId="23" xfId="44" applyFont="1" applyFill="1" applyBorder="1" applyAlignment="1">
      <alignment horizontal="center" vertical="center"/>
    </xf>
    <xf numFmtId="0" fontId="20" fillId="0" borderId="24" xfId="44" applyFont="1" applyFill="1" applyBorder="1" applyAlignment="1">
      <alignment horizontal="center" vertical="center"/>
    </xf>
    <xf numFmtId="0" fontId="17" fillId="0" borderId="21" xfId="44" applyFont="1" applyFill="1" applyBorder="1" applyAlignment="1">
      <alignment horizontal="center" vertical="center"/>
    </xf>
    <xf numFmtId="0" fontId="17" fillId="0" borderId="23" xfId="44" applyFont="1" applyFill="1" applyBorder="1" applyAlignment="1">
      <alignment horizontal="center" vertical="center"/>
    </xf>
    <xf numFmtId="0" fontId="17" fillId="0" borderId="24" xfId="44" applyFont="1" applyFill="1" applyBorder="1" applyAlignment="1">
      <alignment horizontal="center" vertical="center"/>
    </xf>
    <xf numFmtId="0" fontId="17" fillId="0" borderId="6" xfId="44" applyFont="1" applyFill="1" applyBorder="1" applyAlignment="1">
      <alignment horizontal="center" vertical="center"/>
    </xf>
    <xf numFmtId="0" fontId="17" fillId="0" borderId="7" xfId="44" applyFont="1" applyFill="1" applyBorder="1" applyAlignment="1">
      <alignment horizontal="center" vertical="center"/>
    </xf>
    <xf numFmtId="0" fontId="17" fillId="0" borderId="8" xfId="44" applyFont="1" applyFill="1" applyBorder="1" applyAlignment="1">
      <alignment horizontal="center" vertical="center"/>
    </xf>
    <xf numFmtId="0" fontId="5" fillId="0" borderId="146" xfId="0" applyFont="1" applyFill="1" applyBorder="1" applyAlignment="1">
      <alignment horizontal="center" wrapText="1"/>
    </xf>
    <xf numFmtId="0" fontId="5" fillId="0" borderId="147" xfId="0" applyFont="1" applyFill="1" applyBorder="1" applyAlignment="1">
      <alignment horizontal="center" wrapText="1"/>
    </xf>
    <xf numFmtId="0" fontId="5" fillId="0" borderId="10" xfId="0" applyFont="1" applyFill="1" applyBorder="1" applyAlignment="1">
      <alignment horizontal="center" wrapText="1"/>
    </xf>
    <xf numFmtId="0" fontId="5" fillId="0" borderId="99" xfId="0" applyFont="1" applyFill="1" applyBorder="1" applyAlignment="1">
      <alignment horizontal="center" wrapText="1"/>
    </xf>
    <xf numFmtId="0" fontId="20" fillId="0" borderId="5"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30" fillId="0" borderId="0" xfId="44" applyFont="1" applyFill="1" applyAlignment="1">
      <alignment horizontal="left" vertical="center"/>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20" fillId="0" borderId="15" xfId="44" applyFont="1" applyFill="1" applyBorder="1" applyAlignment="1">
      <alignment horizontal="left" vertical="center"/>
    </xf>
    <xf numFmtId="0" fontId="20" fillId="0" borderId="37" xfId="44" applyFont="1" applyFill="1" applyBorder="1" applyAlignment="1">
      <alignment horizontal="left" vertical="center"/>
    </xf>
    <xf numFmtId="0" fontId="20" fillId="0" borderId="36" xfId="44" applyFont="1" applyFill="1" applyBorder="1" applyAlignment="1">
      <alignment horizontal="left" vertical="center"/>
    </xf>
    <xf numFmtId="0" fontId="20" fillId="0" borderId="17" xfId="44" applyFont="1" applyFill="1" applyBorder="1" applyAlignment="1">
      <alignment vertical="center" wrapText="1"/>
    </xf>
    <xf numFmtId="0" fontId="17" fillId="0" borderId="0" xfId="44" applyFont="1" applyFill="1" applyBorder="1" applyAlignment="1">
      <alignment vertical="center" wrapText="1"/>
    </xf>
    <xf numFmtId="0" fontId="17" fillId="0" borderId="27" xfId="44" applyFont="1" applyFill="1" applyBorder="1" applyAlignment="1">
      <alignment vertical="center" wrapText="1"/>
    </xf>
    <xf numFmtId="0" fontId="17" fillId="0" borderId="17" xfId="44" applyFont="1" applyFill="1" applyBorder="1" applyAlignment="1">
      <alignment vertical="center" wrapText="1"/>
    </xf>
    <xf numFmtId="0" fontId="17" fillId="0" borderId="16" xfId="44" applyFont="1" applyFill="1" applyBorder="1" applyAlignment="1">
      <alignment vertical="center" wrapText="1"/>
    </xf>
    <xf numFmtId="0" fontId="17" fillId="0" borderId="5" xfId="44" applyFont="1" applyFill="1" applyBorder="1" applyAlignment="1">
      <alignment vertical="center" wrapText="1"/>
    </xf>
    <xf numFmtId="0" fontId="17" fillId="0" borderId="15" xfId="44" applyFont="1" applyFill="1" applyBorder="1" applyAlignment="1">
      <alignment vertical="center" wrapText="1"/>
    </xf>
    <xf numFmtId="0" fontId="20" fillId="0" borderId="46" xfId="44" applyFont="1" applyFill="1" applyBorder="1" applyAlignment="1">
      <alignment horizontal="center" vertical="center"/>
    </xf>
    <xf numFmtId="0" fontId="20" fillId="0" borderId="47" xfId="44" applyFont="1" applyFill="1" applyBorder="1" applyAlignment="1">
      <alignment horizontal="center" vertical="center"/>
    </xf>
    <xf numFmtId="0" fontId="20" fillId="0" borderId="6" xfId="44" applyFont="1" applyFill="1" applyBorder="1" applyAlignment="1">
      <alignment horizontal="left" vertical="center"/>
    </xf>
    <xf numFmtId="0" fontId="20" fillId="0" borderId="7" xfId="44" applyFont="1" applyFill="1" applyBorder="1" applyAlignment="1">
      <alignment horizontal="left" vertical="center"/>
    </xf>
    <xf numFmtId="0" fontId="20" fillId="0" borderId="8" xfId="44" applyFont="1" applyFill="1" applyBorder="1" applyAlignment="1">
      <alignment horizontal="left" vertical="center"/>
    </xf>
    <xf numFmtId="0" fontId="24" fillId="0" borderId="0" xfId="44" applyFont="1" applyFill="1" applyAlignment="1">
      <alignment horizontal="center" vertical="center"/>
    </xf>
    <xf numFmtId="0" fontId="20" fillId="0" borderId="52" xfId="44" applyFont="1" applyFill="1" applyBorder="1" applyAlignment="1">
      <alignment horizontal="left" vertical="center"/>
    </xf>
    <xf numFmtId="0" fontId="20" fillId="0" borderId="46" xfId="44" applyFont="1" applyFill="1" applyBorder="1" applyAlignment="1">
      <alignment horizontal="left" vertical="center"/>
    </xf>
    <xf numFmtId="0" fontId="20" fillId="0" borderId="36" xfId="44" applyFont="1" applyFill="1" applyBorder="1" applyAlignment="1">
      <alignment horizontal="center" vertical="center"/>
    </xf>
    <xf numFmtId="0" fontId="20" fillId="0" borderId="38" xfId="44" applyFont="1" applyFill="1" applyBorder="1" applyAlignment="1">
      <alignment horizontal="center" vertical="center"/>
    </xf>
    <xf numFmtId="0" fontId="20" fillId="0" borderId="42" xfId="44" applyFont="1" applyFill="1" applyBorder="1" applyAlignment="1">
      <alignment horizontal="left" vertical="center"/>
    </xf>
    <xf numFmtId="0" fontId="20" fillId="0" borderId="41" xfId="44" applyFont="1" applyFill="1" applyBorder="1" applyAlignment="1">
      <alignment horizontal="left" vertical="center"/>
    </xf>
    <xf numFmtId="0" fontId="20" fillId="0" borderId="43" xfId="44" applyFont="1" applyFill="1" applyBorder="1" applyAlignment="1">
      <alignment horizontal="left" vertical="center"/>
    </xf>
    <xf numFmtId="0" fontId="89" fillId="0" borderId="0" xfId="44" applyFont="1" applyFill="1" applyAlignment="1">
      <alignment horizontal="center" vertical="center" wrapText="1"/>
    </xf>
    <xf numFmtId="0" fontId="89" fillId="0" borderId="0" xfId="44" applyFont="1" applyFill="1" applyAlignment="1">
      <alignment horizontal="center" vertical="center"/>
    </xf>
    <xf numFmtId="0" fontId="16" fillId="0" borderId="0" xfId="44" applyFont="1" applyFill="1" applyAlignment="1">
      <alignment horizontal="left" vertical="center"/>
    </xf>
    <xf numFmtId="0" fontId="24" fillId="0" borderId="0" xfId="44" applyFont="1" applyFill="1" applyAlignment="1">
      <alignment horizontal="left" vertical="center"/>
    </xf>
    <xf numFmtId="0" fontId="20" fillId="0" borderId="25" xfId="44" applyFont="1" applyFill="1" applyBorder="1" applyAlignment="1">
      <alignment horizontal="center" vertical="center" textRotation="255" wrapText="1"/>
    </xf>
    <xf numFmtId="0" fontId="20" fillId="0" borderId="61" xfId="44" applyFont="1" applyFill="1" applyBorder="1" applyAlignment="1">
      <alignment horizontal="center" vertical="center" textRotation="255" wrapText="1"/>
    </xf>
    <xf numFmtId="0" fontId="20" fillId="0" borderId="31" xfId="44" applyFont="1" applyFill="1" applyBorder="1" applyAlignment="1">
      <alignment horizontal="center" vertical="center" textRotation="255" wrapText="1"/>
    </xf>
    <xf numFmtId="0" fontId="20" fillId="0" borderId="16" xfId="44" applyFont="1" applyFill="1" applyBorder="1" applyAlignment="1">
      <alignment horizontal="center" vertical="center"/>
    </xf>
    <xf numFmtId="0" fontId="20" fillId="0" borderId="5" xfId="44" applyFont="1" applyFill="1" applyBorder="1" applyAlignment="1">
      <alignment horizontal="center" vertical="center"/>
    </xf>
    <xf numFmtId="0" fontId="20" fillId="0" borderId="15" xfId="44" applyFont="1" applyFill="1" applyBorder="1" applyAlignment="1">
      <alignment horizontal="center" vertical="center"/>
    </xf>
    <xf numFmtId="0" fontId="20" fillId="0" borderId="0" xfId="44" applyFont="1" applyFill="1" applyBorder="1" applyAlignment="1">
      <alignment vertical="center"/>
    </xf>
    <xf numFmtId="0" fontId="17" fillId="0" borderId="0" xfId="44" applyFont="1" applyFill="1" applyBorder="1" applyAlignment="1">
      <alignment vertical="center"/>
    </xf>
    <xf numFmtId="0" fontId="17" fillId="0" borderId="27" xfId="44" applyFont="1" applyFill="1" applyBorder="1" applyAlignment="1">
      <alignment vertical="center"/>
    </xf>
    <xf numFmtId="0" fontId="17" fillId="0" borderId="5" xfId="44" applyFont="1" applyFill="1" applyBorder="1" applyAlignment="1">
      <alignment vertical="center"/>
    </xf>
    <xf numFmtId="0" fontId="17" fillId="0" borderId="15" xfId="44" applyFont="1" applyFill="1" applyBorder="1" applyAlignment="1">
      <alignment vertical="center"/>
    </xf>
    <xf numFmtId="0" fontId="20" fillId="0" borderId="3" xfId="44" applyFont="1" applyFill="1" applyBorder="1" applyAlignment="1">
      <alignment vertical="center" textRotation="255" wrapText="1"/>
    </xf>
    <xf numFmtId="0" fontId="17" fillId="0" borderId="17" xfId="44" applyFont="1" applyFill="1" applyBorder="1" applyAlignment="1">
      <alignment vertical="center" textRotation="255" wrapText="1"/>
    </xf>
    <xf numFmtId="0" fontId="17" fillId="0" borderId="61" xfId="44" applyFont="1" applyFill="1" applyBorder="1" applyAlignment="1">
      <alignment vertical="center" textRotation="255" wrapText="1"/>
    </xf>
    <xf numFmtId="0" fontId="17" fillId="0" borderId="31" xfId="44" applyFont="1" applyFill="1" applyBorder="1" applyAlignment="1">
      <alignment vertical="center" textRotation="255" wrapText="1"/>
    </xf>
    <xf numFmtId="0" fontId="20" fillId="0" borderId="3" xfId="44" applyFont="1" applyFill="1" applyBorder="1" applyAlignment="1">
      <alignment horizontal="center" vertical="center"/>
    </xf>
    <xf numFmtId="0" fontId="20" fillId="0" borderId="4" xfId="44" applyFont="1" applyFill="1" applyBorder="1" applyAlignment="1">
      <alignment horizontal="center" vertical="center"/>
    </xf>
    <xf numFmtId="0" fontId="20" fillId="0" borderId="1" xfId="44" applyFont="1" applyFill="1" applyBorder="1" applyAlignment="1">
      <alignment horizontal="center" vertical="center"/>
    </xf>
    <xf numFmtId="0" fontId="20" fillId="0" borderId="4" xfId="44" applyFont="1" applyFill="1" applyBorder="1" applyAlignment="1">
      <alignment horizontal="left" vertical="center" wrapText="1"/>
    </xf>
    <xf numFmtId="0" fontId="20" fillId="0" borderId="1" xfId="44" applyFont="1" applyFill="1" applyBorder="1" applyAlignment="1">
      <alignment horizontal="left" vertical="center" wrapText="1"/>
    </xf>
    <xf numFmtId="0" fontId="20" fillId="0" borderId="0" xfId="44" applyFont="1" applyFill="1" applyBorder="1" applyAlignment="1">
      <alignment horizontal="left" vertical="center" wrapText="1"/>
    </xf>
    <xf numFmtId="0" fontId="20" fillId="0" borderId="27" xfId="44" applyFont="1" applyFill="1" applyBorder="1" applyAlignment="1">
      <alignment horizontal="left" vertical="center" wrapText="1"/>
    </xf>
    <xf numFmtId="0" fontId="20" fillId="0" borderId="3" xfId="44" applyFont="1" applyFill="1" applyBorder="1" applyAlignment="1">
      <alignment horizontal="center" vertical="center" wrapText="1"/>
    </xf>
    <xf numFmtId="0" fontId="20" fillId="0" borderId="1" xfId="44" applyFont="1" applyFill="1" applyBorder="1" applyAlignment="1">
      <alignment horizontal="center" vertical="center" wrapText="1"/>
    </xf>
    <xf numFmtId="0" fontId="20" fillId="0" borderId="16" xfId="44" applyFont="1" applyFill="1" applyBorder="1" applyAlignment="1">
      <alignment horizontal="center" vertical="center" wrapText="1"/>
    </xf>
    <xf numFmtId="0" fontId="20" fillId="0" borderId="15" xfId="44" applyFont="1" applyFill="1" applyBorder="1" applyAlignment="1">
      <alignment horizontal="center" vertical="center" wrapText="1"/>
    </xf>
    <xf numFmtId="0" fontId="20" fillId="0" borderId="3" xfId="44" applyFont="1" applyFill="1" applyBorder="1" applyAlignment="1">
      <alignment vertical="center" wrapText="1"/>
    </xf>
    <xf numFmtId="0" fontId="17" fillId="0" borderId="4" xfId="44" applyFont="1" applyFill="1" applyBorder="1" applyAlignment="1">
      <alignment vertical="center" wrapText="1"/>
    </xf>
    <xf numFmtId="0" fontId="17" fillId="0" borderId="1" xfId="44" applyFont="1" applyFill="1" applyBorder="1" applyAlignment="1">
      <alignment vertical="center" wrapText="1"/>
    </xf>
    <xf numFmtId="0" fontId="17" fillId="0" borderId="0" xfId="44" applyFont="1" applyFill="1" applyAlignment="1">
      <alignment vertical="center" wrapText="1"/>
    </xf>
    <xf numFmtId="0" fontId="20" fillId="0" borderId="47" xfId="44" applyFont="1" applyFill="1" applyBorder="1" applyAlignment="1">
      <alignment horizontal="left" vertical="center"/>
    </xf>
    <xf numFmtId="0" fontId="20" fillId="0" borderId="38" xfId="44" applyFont="1" applyFill="1" applyBorder="1" applyAlignment="1">
      <alignment horizontal="left" vertical="center"/>
    </xf>
    <xf numFmtId="0" fontId="17" fillId="0" borderId="39" xfId="44" applyFont="1" applyFill="1" applyBorder="1" applyAlignment="1">
      <alignment horizontal="center" vertical="center"/>
    </xf>
    <xf numFmtId="0" fontId="17" fillId="0" borderId="40" xfId="44" applyFont="1" applyFill="1" applyBorder="1" applyAlignment="1">
      <alignment horizontal="center" vertical="center"/>
    </xf>
    <xf numFmtId="0" fontId="17" fillId="0" borderId="35" xfId="44" applyFont="1" applyFill="1" applyBorder="1" applyAlignment="1">
      <alignment horizontal="center" vertical="center"/>
    </xf>
    <xf numFmtId="0" fontId="20" fillId="0" borderId="3" xfId="44" applyFont="1" applyFill="1" applyBorder="1" applyAlignment="1">
      <alignment horizontal="center" vertical="center" shrinkToFit="1"/>
    </xf>
    <xf numFmtId="0" fontId="20" fillId="0" borderId="4" xfId="44" applyFont="1" applyFill="1" applyBorder="1" applyAlignment="1">
      <alignment horizontal="center" vertical="center" shrinkToFit="1"/>
    </xf>
    <xf numFmtId="0" fontId="20" fillId="0" borderId="1" xfId="44" applyFont="1" applyFill="1" applyBorder="1" applyAlignment="1">
      <alignment horizontal="center" vertical="center" shrinkToFit="1"/>
    </xf>
    <xf numFmtId="0" fontId="20" fillId="0" borderId="16" xfId="44" applyFont="1" applyFill="1" applyBorder="1" applyAlignment="1">
      <alignment horizontal="center" vertical="center" shrinkToFit="1"/>
    </xf>
    <xf numFmtId="0" fontId="20" fillId="0" borderId="5" xfId="44" applyFont="1" applyFill="1" applyBorder="1" applyAlignment="1">
      <alignment horizontal="center" vertical="center" shrinkToFit="1"/>
    </xf>
    <xf numFmtId="0" fontId="20" fillId="0" borderId="15" xfId="44" applyFont="1" applyFill="1" applyBorder="1" applyAlignment="1">
      <alignment horizontal="center" vertical="center" shrinkToFit="1"/>
    </xf>
    <xf numFmtId="0" fontId="5" fillId="0" borderId="148" xfId="0" applyFont="1" applyFill="1" applyBorder="1" applyAlignment="1">
      <alignment horizontal="center" wrapText="1"/>
    </xf>
    <xf numFmtId="0" fontId="5" fillId="0" borderId="35" xfId="0" applyFont="1" applyFill="1" applyBorder="1" applyAlignment="1">
      <alignment horizontal="center" wrapText="1"/>
    </xf>
    <xf numFmtId="0" fontId="20" fillId="0" borderId="6" xfId="44" applyFont="1" applyFill="1" applyBorder="1" applyAlignment="1">
      <alignment horizontal="left" vertical="center" wrapText="1"/>
    </xf>
    <xf numFmtId="0" fontId="20" fillId="0" borderId="3" xfId="44" applyFont="1" applyFill="1" applyBorder="1" applyAlignment="1">
      <alignment vertical="center"/>
    </xf>
    <xf numFmtId="0" fontId="17" fillId="0" borderId="4" xfId="44" applyFont="1" applyFill="1" applyBorder="1" applyAlignment="1">
      <alignment vertical="center"/>
    </xf>
    <xf numFmtId="0" fontId="17" fillId="0" borderId="1" xfId="44" applyFont="1" applyFill="1" applyBorder="1" applyAlignment="1">
      <alignment vertical="center"/>
    </xf>
    <xf numFmtId="0" fontId="17" fillId="0" borderId="17" xfId="44" applyFont="1" applyFill="1" applyBorder="1" applyAlignment="1">
      <alignment vertical="center"/>
    </xf>
    <xf numFmtId="0" fontId="17" fillId="0" borderId="16" xfId="44" applyFont="1" applyFill="1" applyBorder="1" applyAlignment="1">
      <alignment vertical="center"/>
    </xf>
    <xf numFmtId="0" fontId="33" fillId="0" borderId="0" xfId="44" applyFont="1" applyFill="1" applyAlignment="1">
      <alignment horizontal="left" vertical="center" wrapText="1"/>
    </xf>
    <xf numFmtId="0" fontId="33" fillId="0" borderId="0" xfId="44" applyFont="1" applyFill="1" applyAlignment="1">
      <alignment horizontal="left" vertical="center"/>
    </xf>
    <xf numFmtId="0" fontId="20" fillId="0" borderId="25" xfId="44" applyFont="1" applyFill="1" applyBorder="1" applyAlignment="1">
      <alignment vertical="center" textRotation="255" wrapText="1"/>
    </xf>
    <xf numFmtId="0" fontId="20" fillId="0" borderId="61" xfId="44" applyFont="1" applyFill="1" applyBorder="1" applyAlignment="1">
      <alignment vertical="center" textRotation="255" wrapText="1"/>
    </xf>
    <xf numFmtId="0" fontId="20" fillId="0" borderId="4" xfId="44" applyFont="1" applyFill="1" applyBorder="1" applyAlignment="1">
      <alignment horizontal="center" vertical="center" wrapText="1"/>
    </xf>
    <xf numFmtId="0" fontId="20" fillId="0" borderId="17" xfId="44" applyFont="1" applyFill="1" applyBorder="1" applyAlignment="1">
      <alignment horizontal="center" vertical="center" wrapText="1"/>
    </xf>
    <xf numFmtId="0" fontId="20" fillId="0" borderId="0" xfId="44" applyFont="1" applyFill="1" applyBorder="1" applyAlignment="1">
      <alignment horizontal="center" vertical="center" wrapText="1"/>
    </xf>
    <xf numFmtId="0" fontId="20" fillId="0" borderId="27" xfId="44" applyFont="1" applyFill="1" applyBorder="1" applyAlignment="1">
      <alignment horizontal="center" vertical="center" wrapText="1"/>
    </xf>
    <xf numFmtId="0" fontId="20" fillId="0" borderId="5" xfId="44" applyFont="1" applyFill="1" applyBorder="1" applyAlignment="1">
      <alignment horizontal="center" vertical="center" wrapText="1"/>
    </xf>
    <xf numFmtId="0" fontId="20" fillId="0" borderId="6" xfId="44" applyFont="1" applyFill="1" applyBorder="1" applyAlignment="1">
      <alignment horizontal="center" vertical="center" wrapText="1"/>
    </xf>
    <xf numFmtId="0" fontId="20" fillId="0" borderId="7" xfId="44" applyFont="1" applyFill="1" applyBorder="1" applyAlignment="1">
      <alignment horizontal="center" vertical="center" wrapText="1"/>
    </xf>
    <xf numFmtId="0" fontId="20" fillId="0" borderId="8" xfId="44" applyFont="1" applyFill="1" applyBorder="1" applyAlignment="1">
      <alignment horizontal="center" vertical="center" wrapText="1"/>
    </xf>
    <xf numFmtId="0" fontId="20" fillId="0" borderId="37" xfId="44" applyFont="1" applyFill="1" applyBorder="1" applyAlignment="1">
      <alignment horizontal="center" vertical="center"/>
    </xf>
    <xf numFmtId="0" fontId="12" fillId="36" borderId="25" xfId="0" applyFont="1" applyFill="1" applyBorder="1" applyAlignment="1">
      <alignment horizontal="left" vertical="center"/>
    </xf>
    <xf numFmtId="0" fontId="12" fillId="36" borderId="31" xfId="0" applyFont="1" applyFill="1" applyBorder="1" applyAlignment="1">
      <alignment horizontal="left" vertical="center"/>
    </xf>
    <xf numFmtId="0" fontId="31" fillId="35" borderId="25" xfId="0" applyFont="1" applyFill="1" applyBorder="1" applyAlignment="1">
      <alignment horizontal="left" vertical="center" wrapText="1"/>
    </xf>
    <xf numFmtId="0" fontId="31" fillId="35" borderId="61" xfId="0" applyFont="1" applyFill="1" applyBorder="1" applyAlignment="1">
      <alignment horizontal="left" vertical="center" wrapText="1"/>
    </xf>
    <xf numFmtId="0" fontId="31" fillId="35" borderId="31" xfId="0" applyFont="1" applyFill="1" applyBorder="1" applyAlignment="1">
      <alignment horizontal="left" vertical="center" wrapText="1"/>
    </xf>
    <xf numFmtId="0" fontId="34" fillId="35" borderId="2" xfId="0" applyFont="1" applyFill="1" applyBorder="1" applyAlignment="1">
      <alignment horizontal="center" vertical="center" wrapText="1"/>
    </xf>
    <xf numFmtId="0" fontId="12" fillId="35" borderId="2" xfId="0" applyFont="1" applyFill="1" applyBorder="1" applyAlignment="1">
      <alignment horizontal="justify" vertical="center" wrapText="1"/>
    </xf>
    <xf numFmtId="0" fontId="12" fillId="35" borderId="25" xfId="0" applyFont="1" applyFill="1" applyBorder="1" applyAlignment="1">
      <alignment horizontal="left" vertical="center" wrapText="1"/>
    </xf>
    <xf numFmtId="0" fontId="12" fillId="35" borderId="61" xfId="0" applyFont="1" applyFill="1" applyBorder="1" applyAlignment="1">
      <alignment horizontal="left" vertical="center" wrapText="1"/>
    </xf>
    <xf numFmtId="0" fontId="12" fillId="35" borderId="31" xfId="0" applyFont="1" applyFill="1" applyBorder="1" applyAlignment="1">
      <alignment horizontal="left" vertical="center" wrapText="1"/>
    </xf>
    <xf numFmtId="0" fontId="13" fillId="0" borderId="2" xfId="45" applyFont="1" applyFill="1" applyBorder="1" applyAlignment="1">
      <alignment horizontal="center" vertical="center"/>
    </xf>
    <xf numFmtId="0" fontId="13" fillId="0" borderId="6" xfId="45" applyFont="1" applyFill="1" applyBorder="1" applyAlignment="1">
      <alignment horizontal="center" vertical="center"/>
    </xf>
    <xf numFmtId="0" fontId="13" fillId="0" borderId="8" xfId="45" applyFont="1" applyFill="1" applyBorder="1" applyAlignment="1">
      <alignment horizontal="center" vertical="center"/>
    </xf>
    <xf numFmtId="0" fontId="33" fillId="0" borderId="2" xfId="0" applyFont="1" applyBorder="1" applyAlignment="1">
      <alignment horizontal="center"/>
    </xf>
    <xf numFmtId="0" fontId="14" fillId="0" borderId="6" xfId="0" applyFont="1" applyFill="1" applyBorder="1" applyAlignment="1">
      <alignment horizontal="right" vertical="center"/>
    </xf>
    <xf numFmtId="0" fontId="14" fillId="0" borderId="8" xfId="0" applyFont="1" applyFill="1" applyBorder="1" applyAlignment="1">
      <alignment horizontal="right" vertical="center"/>
    </xf>
    <xf numFmtId="0" fontId="28" fillId="0" borderId="0" xfId="45" applyFont="1" applyFill="1" applyBorder="1" applyAlignment="1">
      <alignment horizontal="center" vertical="center"/>
    </xf>
    <xf numFmtId="0" fontId="26" fillId="0" borderId="0" xfId="0" applyFont="1" applyFill="1" applyBorder="1" applyAlignment="1">
      <alignment horizontal="center" vertical="center"/>
    </xf>
    <xf numFmtId="0" fontId="13" fillId="0" borderId="7" xfId="45"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41" fillId="0" borderId="5" xfId="45" applyFont="1" applyFill="1" applyBorder="1" applyAlignment="1">
      <alignment horizontal="center" vertical="center"/>
    </xf>
    <xf numFmtId="0" fontId="9" fillId="0" borderId="0"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38" xfId="0" applyFont="1" applyFill="1" applyBorder="1" applyAlignment="1">
      <alignment horizontal="left" vertical="center" shrinkToFit="1"/>
    </xf>
    <xf numFmtId="0" fontId="13" fillId="0" borderId="139" xfId="0" applyFont="1" applyFill="1" applyBorder="1" applyAlignment="1">
      <alignment horizontal="left" vertical="center" shrinkToFit="1"/>
    </xf>
    <xf numFmtId="0" fontId="13" fillId="0" borderId="53" xfId="0" applyFont="1" applyFill="1" applyBorder="1" applyAlignment="1">
      <alignment horizontal="center" vertical="center"/>
    </xf>
    <xf numFmtId="0" fontId="13" fillId="0" borderId="139"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3" xfId="0" applyFont="1" applyFill="1" applyBorder="1" applyAlignment="1">
      <alignment horizontal="left" vertical="center" wrapText="1"/>
    </xf>
    <xf numFmtId="0" fontId="13" fillId="0" borderId="139"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53" xfId="0" applyFont="1" applyFill="1" applyBorder="1" applyAlignment="1">
      <alignment horizontal="right" vertical="center" wrapText="1"/>
    </xf>
    <xf numFmtId="0" fontId="13" fillId="0" borderId="139" xfId="0" applyFont="1" applyFill="1" applyBorder="1" applyAlignment="1">
      <alignment horizontal="right" vertical="center" wrapText="1"/>
    </xf>
    <xf numFmtId="0" fontId="13" fillId="0" borderId="54" xfId="0" applyFont="1" applyFill="1" applyBorder="1" applyAlignment="1">
      <alignment horizontal="right" vertical="center" wrapText="1"/>
    </xf>
    <xf numFmtId="0" fontId="13" fillId="0" borderId="55" xfId="0" applyFont="1" applyFill="1" applyBorder="1" applyAlignment="1">
      <alignment horizontal="right" vertical="center" wrapText="1"/>
    </xf>
    <xf numFmtId="0" fontId="13" fillId="0" borderId="138" xfId="0" applyFont="1" applyFill="1" applyBorder="1" applyAlignment="1">
      <alignment horizontal="left" vertical="center" wrapText="1" shrinkToFit="1"/>
    </xf>
    <xf numFmtId="0" fontId="13" fillId="0" borderId="31" xfId="0" applyFont="1" applyFill="1" applyBorder="1" applyAlignment="1">
      <alignment horizontal="left" vertical="center" shrinkToFit="1"/>
    </xf>
    <xf numFmtId="0" fontId="12" fillId="0" borderId="49" xfId="43" applyFont="1" applyFill="1" applyBorder="1" applyAlignment="1">
      <alignment horizontal="left" vertical="center" wrapText="1"/>
    </xf>
    <xf numFmtId="0" fontId="12" fillId="0" borderId="50" xfId="43" applyFont="1" applyFill="1" applyBorder="1" applyAlignment="1">
      <alignment horizontal="left" vertical="center" wrapText="1"/>
    </xf>
    <xf numFmtId="0" fontId="12" fillId="0" borderId="51" xfId="43" applyFont="1" applyFill="1" applyBorder="1" applyAlignment="1">
      <alignment horizontal="left" vertical="center" wrapText="1"/>
    </xf>
    <xf numFmtId="0" fontId="12" fillId="0" borderId="16" xfId="43" applyFont="1" applyFill="1" applyBorder="1" applyAlignment="1">
      <alignment horizontal="left" vertical="center" wrapText="1"/>
    </xf>
    <xf numFmtId="0" fontId="12" fillId="0" borderId="5" xfId="43" applyFont="1" applyFill="1" applyBorder="1" applyAlignment="1">
      <alignment horizontal="left" vertical="center" wrapText="1"/>
    </xf>
    <xf numFmtId="0" fontId="12" fillId="0" borderId="15" xfId="43" applyFont="1" applyFill="1" applyBorder="1" applyAlignment="1">
      <alignment horizontal="left" vertical="center" wrapText="1"/>
    </xf>
    <xf numFmtId="0" fontId="10" fillId="0" borderId="6" xfId="43" applyFont="1" applyBorder="1" applyAlignment="1">
      <alignment horizontal="center" vertical="center"/>
    </xf>
    <xf numFmtId="0" fontId="10" fillId="0" borderId="7" xfId="43" applyFont="1" applyBorder="1" applyAlignment="1">
      <alignment horizontal="center" vertical="center"/>
    </xf>
    <xf numFmtId="0" fontId="10" fillId="0" borderId="8" xfId="43" applyFont="1" applyBorder="1" applyAlignment="1">
      <alignment horizontal="center" vertical="center"/>
    </xf>
    <xf numFmtId="0" fontId="12" fillId="0" borderId="45" xfId="43" applyFont="1" applyFill="1" applyBorder="1" applyAlignment="1">
      <alignment horizontal="left" vertical="center" wrapText="1"/>
    </xf>
    <xf numFmtId="0" fontId="12" fillId="0" borderId="44" xfId="43" applyFont="1" applyFill="1" applyBorder="1" applyAlignment="1">
      <alignment horizontal="left" vertical="center" wrapText="1"/>
    </xf>
    <xf numFmtId="0" fontId="12" fillId="0" borderId="48" xfId="43" applyFont="1" applyFill="1" applyBorder="1" applyAlignment="1">
      <alignment horizontal="left" vertical="center" wrapText="1"/>
    </xf>
    <xf numFmtId="0" fontId="12" fillId="0" borderId="17" xfId="43" applyFont="1" applyFill="1" applyBorder="1" applyAlignment="1">
      <alignment horizontal="left" vertical="center" wrapText="1"/>
    </xf>
    <xf numFmtId="0" fontId="12" fillId="0" borderId="0" xfId="43" applyFont="1" applyFill="1" applyBorder="1" applyAlignment="1">
      <alignment horizontal="left" vertical="center" wrapText="1"/>
    </xf>
    <xf numFmtId="0" fontId="12" fillId="0" borderId="27" xfId="43" applyFont="1" applyFill="1" applyBorder="1" applyAlignment="1">
      <alignment horizontal="left" vertical="center" wrapText="1"/>
    </xf>
    <xf numFmtId="0" fontId="12" fillId="2" borderId="7" xfId="43" applyFont="1" applyFill="1" applyBorder="1" applyAlignment="1">
      <alignment horizontal="center" vertical="center"/>
    </xf>
    <xf numFmtId="0" fontId="12" fillId="2" borderId="8" xfId="43" applyFont="1" applyFill="1" applyBorder="1" applyAlignment="1">
      <alignment horizontal="center" vertical="center"/>
    </xf>
    <xf numFmtId="0" fontId="12" fillId="0" borderId="2" xfId="43" applyFont="1" applyBorder="1" applyAlignment="1">
      <alignment horizontal="center" vertical="center"/>
    </xf>
    <xf numFmtId="0" fontId="12" fillId="0" borderId="2" xfId="43" applyFont="1" applyBorder="1" applyAlignment="1">
      <alignment horizontal="center" vertical="center" wrapText="1"/>
    </xf>
    <xf numFmtId="0" fontId="12" fillId="0" borderId="2" xfId="43" applyFont="1" applyFill="1" applyBorder="1" applyAlignment="1">
      <alignment horizontal="center" vertical="center"/>
    </xf>
    <xf numFmtId="0" fontId="32" fillId="0" borderId="2" xfId="43" applyFont="1" applyBorder="1" applyAlignment="1">
      <alignment horizontal="center" vertical="center"/>
    </xf>
    <xf numFmtId="0" fontId="12" fillId="2" borderId="6" xfId="43" applyFont="1" applyFill="1" applyBorder="1" applyAlignment="1">
      <alignment horizontal="center" vertical="center"/>
    </xf>
    <xf numFmtId="0" fontId="12" fillId="37" borderId="6" xfId="43" applyFont="1" applyFill="1" applyBorder="1" applyAlignment="1">
      <alignment horizontal="center" vertical="center" wrapText="1"/>
    </xf>
    <xf numFmtId="0" fontId="12" fillId="37" borderId="8" xfId="43" applyFont="1" applyFill="1" applyBorder="1" applyAlignment="1">
      <alignment horizontal="center" vertical="center" wrapText="1"/>
    </xf>
    <xf numFmtId="0" fontId="12" fillId="0" borderId="25" xfId="43" applyFont="1" applyBorder="1" applyAlignment="1">
      <alignment horizontal="center" vertical="center"/>
    </xf>
    <xf numFmtId="0" fontId="12" fillId="0" borderId="61" xfId="43" applyFont="1" applyBorder="1" applyAlignment="1">
      <alignment horizontal="center" vertical="center"/>
    </xf>
    <xf numFmtId="0" fontId="12" fillId="0" borderId="4" xfId="43" applyFont="1" applyBorder="1" applyAlignment="1">
      <alignment horizontal="center" vertical="center" wrapText="1"/>
    </xf>
    <xf numFmtId="0" fontId="12" fillId="0" borderId="1" xfId="43" applyFont="1" applyBorder="1" applyAlignment="1">
      <alignment horizontal="center" vertical="center" wrapText="1"/>
    </xf>
    <xf numFmtId="0" fontId="12" fillId="0" borderId="0" xfId="43" applyFont="1" applyBorder="1" applyAlignment="1">
      <alignment horizontal="center" vertical="center" wrapText="1"/>
    </xf>
    <xf numFmtId="0" fontId="12" fillId="0" borderId="27" xfId="43" applyFont="1" applyBorder="1" applyAlignment="1">
      <alignment horizontal="center" vertical="center" wrapText="1"/>
    </xf>
    <xf numFmtId="0" fontId="12" fillId="0" borderId="3" xfId="43" applyFont="1" applyFill="1" applyBorder="1" applyAlignment="1">
      <alignment horizontal="center" vertical="center"/>
    </xf>
    <xf numFmtId="0" fontId="12" fillId="0" borderId="4" xfId="43" applyFont="1" applyFill="1" applyBorder="1" applyAlignment="1">
      <alignment horizontal="center" vertical="center"/>
    </xf>
    <xf numFmtId="0" fontId="12" fillId="0" borderId="1" xfId="43" applyFont="1" applyFill="1" applyBorder="1" applyAlignment="1">
      <alignment horizontal="center" vertical="center"/>
    </xf>
    <xf numFmtId="0" fontId="12" fillId="0" borderId="17" xfId="43" applyFont="1" applyFill="1" applyBorder="1" applyAlignment="1">
      <alignment horizontal="center" vertical="center"/>
    </xf>
    <xf numFmtId="0" fontId="12" fillId="0" borderId="0" xfId="43" applyFont="1" applyFill="1" applyBorder="1" applyAlignment="1">
      <alignment horizontal="center" vertical="center"/>
    </xf>
    <xf numFmtId="0" fontId="12" fillId="0" borderId="27" xfId="43" applyFont="1" applyFill="1" applyBorder="1" applyAlignment="1">
      <alignment horizontal="center" vertical="center"/>
    </xf>
    <xf numFmtId="0" fontId="32" fillId="0" borderId="3" xfId="43" applyFont="1" applyBorder="1" applyAlignment="1">
      <alignment horizontal="center" vertical="center"/>
    </xf>
    <xf numFmtId="0" fontId="32" fillId="0" borderId="4" xfId="43" applyFont="1" applyBorder="1" applyAlignment="1">
      <alignment horizontal="center" vertical="center"/>
    </xf>
    <xf numFmtId="0" fontId="32" fillId="0" borderId="1" xfId="43" applyFont="1" applyBorder="1" applyAlignment="1">
      <alignment horizontal="center" vertical="center"/>
    </xf>
    <xf numFmtId="0" fontId="32" fillId="0" borderId="17" xfId="43" applyFont="1" applyBorder="1" applyAlignment="1">
      <alignment horizontal="center" vertical="center"/>
    </xf>
    <xf numFmtId="0" fontId="32" fillId="0" borderId="0" xfId="43" applyFont="1" applyBorder="1" applyAlignment="1">
      <alignment horizontal="center" vertical="center"/>
    </xf>
    <xf numFmtId="0" fontId="32" fillId="0" borderId="27" xfId="43" applyFont="1" applyBorder="1" applyAlignment="1">
      <alignment horizontal="center" vertical="center"/>
    </xf>
    <xf numFmtId="0" fontId="12" fillId="0" borderId="42" xfId="43" applyFont="1" applyFill="1" applyBorder="1" applyAlignment="1">
      <alignment horizontal="left" vertical="center"/>
    </xf>
    <xf numFmtId="0" fontId="12" fillId="0" borderId="41" xfId="43" applyFont="1" applyFill="1" applyBorder="1" applyAlignment="1">
      <alignment horizontal="left" vertical="center"/>
    </xf>
    <xf numFmtId="0" fontId="12" fillId="0" borderId="43" xfId="43" applyFont="1" applyFill="1" applyBorder="1" applyAlignment="1">
      <alignment horizontal="left" vertical="center"/>
    </xf>
    <xf numFmtId="0" fontId="12" fillId="0" borderId="45" xfId="43" applyFont="1" applyFill="1" applyBorder="1" applyAlignment="1">
      <alignment horizontal="left" vertical="center"/>
    </xf>
    <xf numFmtId="0" fontId="12" fillId="0" borderId="44" xfId="43" applyFont="1" applyFill="1" applyBorder="1" applyAlignment="1">
      <alignment horizontal="left" vertical="center"/>
    </xf>
    <xf numFmtId="0" fontId="12" fillId="0" borderId="48" xfId="43" applyFont="1" applyFill="1" applyBorder="1" applyAlignment="1">
      <alignment horizontal="left" vertical="center"/>
    </xf>
    <xf numFmtId="0" fontId="32" fillId="2" borderId="2" xfId="43" applyFont="1" applyFill="1" applyBorder="1" applyAlignment="1">
      <alignment horizontal="center" vertical="center"/>
    </xf>
    <xf numFmtId="0" fontId="32" fillId="2" borderId="6" xfId="43" applyFont="1" applyFill="1" applyBorder="1" applyAlignment="1">
      <alignment horizontal="center" vertical="center"/>
    </xf>
    <xf numFmtId="0" fontId="32" fillId="2" borderId="8" xfId="43" applyFont="1" applyFill="1" applyBorder="1" applyAlignment="1">
      <alignment horizontal="center" vertical="center"/>
    </xf>
    <xf numFmtId="0" fontId="32" fillId="2" borderId="7" xfId="43" applyFont="1" applyFill="1" applyBorder="1" applyAlignment="1">
      <alignment horizontal="center" vertical="center"/>
    </xf>
    <xf numFmtId="0" fontId="34" fillId="0" borderId="6" xfId="43" applyFont="1" applyBorder="1" applyAlignment="1">
      <alignment vertical="center"/>
    </xf>
    <xf numFmtId="0" fontId="32" fillId="0" borderId="7" xfId="43" applyFont="1" applyBorder="1" applyAlignment="1">
      <alignment vertical="center"/>
    </xf>
    <xf numFmtId="0" fontId="32" fillId="0" borderId="8" xfId="43" applyFont="1" applyBorder="1" applyAlignment="1">
      <alignment vertical="center"/>
    </xf>
    <xf numFmtId="49" fontId="34" fillId="0" borderId="2" xfId="43" applyNumberFormat="1" applyFont="1" applyBorder="1" applyAlignment="1">
      <alignment horizontal="center" vertical="center"/>
    </xf>
    <xf numFmtId="0" fontId="5"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80" fillId="0" borderId="0" xfId="53" applyAlignment="1">
      <alignment horizontal="left" vertical="center"/>
    </xf>
    <xf numFmtId="0" fontId="80" fillId="0" borderId="2" xfId="53" applyBorder="1" applyAlignment="1">
      <alignment horizontal="center" vertical="center"/>
    </xf>
    <xf numFmtId="0" fontId="80" fillId="0" borderId="2" xfId="53" applyBorder="1" applyAlignment="1">
      <alignment horizontal="center" vertical="center" wrapText="1"/>
    </xf>
    <xf numFmtId="183" fontId="80" fillId="0" borderId="6" xfId="53" applyNumberFormat="1" applyBorder="1" applyAlignment="1">
      <alignment horizontal="center" vertical="center"/>
    </xf>
    <xf numFmtId="183" fontId="80" fillId="0" borderId="7" xfId="53" applyNumberFormat="1" applyBorder="1" applyAlignment="1">
      <alignment horizontal="center" vertical="center"/>
    </xf>
    <xf numFmtId="176" fontId="0" fillId="44" borderId="6" xfId="56" applyNumberFormat="1" applyFont="1" applyFill="1" applyBorder="1" applyAlignment="1">
      <alignment horizontal="center" vertical="center"/>
    </xf>
    <xf numFmtId="176" fontId="0" fillId="44" borderId="7" xfId="56" applyNumberFormat="1" applyFont="1" applyFill="1" applyBorder="1" applyAlignment="1">
      <alignment horizontal="center" vertical="center"/>
    </xf>
    <xf numFmtId="176" fontId="0" fillId="44" borderId="8" xfId="56" applyNumberFormat="1" applyFont="1" applyFill="1" applyBorder="1" applyAlignment="1">
      <alignment horizontal="center" vertical="center"/>
    </xf>
    <xf numFmtId="0" fontId="80" fillId="43" borderId="6" xfId="53" applyFill="1" applyBorder="1" applyAlignment="1">
      <alignment horizontal="center" vertical="center"/>
    </xf>
    <xf numFmtId="0" fontId="80" fillId="43" borderId="7" xfId="53" applyFill="1" applyBorder="1" applyAlignment="1">
      <alignment horizontal="center" vertical="center"/>
    </xf>
    <xf numFmtId="0" fontId="80" fillId="0" borderId="6" xfId="53" applyBorder="1" applyAlignment="1">
      <alignment horizontal="center" vertical="center"/>
    </xf>
    <xf numFmtId="0" fontId="80" fillId="0" borderId="7" xfId="53" applyBorder="1" applyAlignment="1">
      <alignment horizontal="center" vertical="center"/>
    </xf>
    <xf numFmtId="0" fontId="80" fillId="0" borderId="6" xfId="53" applyBorder="1" applyAlignment="1">
      <alignment horizontal="center" vertical="center" wrapText="1"/>
    </xf>
    <xf numFmtId="0" fontId="80" fillId="0" borderId="7" xfId="53" applyBorder="1" applyAlignment="1">
      <alignment horizontal="center" vertical="center" wrapText="1"/>
    </xf>
    <xf numFmtId="0" fontId="80" fillId="0" borderId="8" xfId="53" applyBorder="1" applyAlignment="1">
      <alignment horizontal="center" vertical="center" wrapText="1"/>
    </xf>
    <xf numFmtId="0" fontId="80" fillId="0" borderId="8" xfId="53" applyBorder="1" applyAlignment="1">
      <alignment horizontal="center" vertical="center"/>
    </xf>
    <xf numFmtId="0" fontId="80" fillId="43" borderId="2" xfId="53" applyFill="1" applyBorder="1" applyAlignment="1">
      <alignment horizontal="center" vertical="center"/>
    </xf>
    <xf numFmtId="0" fontId="92" fillId="0" borderId="0" xfId="53" applyFont="1" applyAlignment="1">
      <alignment horizontal="center" vertical="center"/>
    </xf>
    <xf numFmtId="0" fontId="80" fillId="43" borderId="149" xfId="53" applyFill="1" applyBorder="1" applyAlignment="1">
      <alignment horizontal="center" vertical="center" shrinkToFit="1"/>
    </xf>
    <xf numFmtId="0" fontId="80" fillId="43" borderId="120" xfId="53" applyFill="1" applyBorder="1" applyAlignment="1">
      <alignment horizontal="center" vertical="center" shrinkToFit="1"/>
    </xf>
    <xf numFmtId="0" fontId="9" fillId="0" borderId="0" xfId="52" applyFont="1" applyFill="1" applyAlignment="1">
      <alignment horizontal="center" vertical="center" wrapText="1"/>
    </xf>
    <xf numFmtId="0" fontId="5" fillId="0" borderId="6" xfId="52" applyFont="1" applyFill="1" applyBorder="1" applyAlignment="1">
      <alignment horizontal="center" vertical="center"/>
    </xf>
    <xf numFmtId="0" fontId="5" fillId="0" borderId="7" xfId="52" applyFont="1" applyFill="1" applyBorder="1" applyAlignment="1">
      <alignment horizontal="center" vertical="center"/>
    </xf>
    <xf numFmtId="0" fontId="5" fillId="0" borderId="8" xfId="52" applyFont="1" applyFill="1" applyBorder="1" applyAlignment="1">
      <alignment horizontal="center" vertical="center"/>
    </xf>
    <xf numFmtId="0" fontId="5" fillId="0" borderId="6" xfId="52" applyFont="1" applyFill="1" applyBorder="1" applyAlignment="1">
      <alignment horizontal="left" vertical="center"/>
    </xf>
    <xf numFmtId="0" fontId="5" fillId="0" borderId="7" xfId="52" applyFont="1" applyFill="1" applyBorder="1" applyAlignment="1">
      <alignment horizontal="left" vertical="center"/>
    </xf>
    <xf numFmtId="0" fontId="5" fillId="0" borderId="8" xfId="52" applyFont="1" applyFill="1" applyBorder="1" applyAlignment="1">
      <alignment horizontal="left" vertical="center"/>
    </xf>
    <xf numFmtId="0" fontId="5" fillId="0" borderId="3" xfId="52" applyFont="1" applyFill="1" applyBorder="1" applyAlignment="1">
      <alignment horizontal="center" vertical="center"/>
    </xf>
    <xf numFmtId="0" fontId="5" fillId="0" borderId="4" xfId="52" applyFont="1" applyFill="1" applyBorder="1" applyAlignment="1">
      <alignment horizontal="center" vertical="center"/>
    </xf>
    <xf numFmtId="0" fontId="5" fillId="0" borderId="1" xfId="52" applyFont="1" applyFill="1" applyBorder="1" applyAlignment="1">
      <alignment horizontal="center" vertical="center"/>
    </xf>
    <xf numFmtId="0" fontId="5" fillId="0" borderId="16" xfId="52" applyFont="1" applyFill="1" applyBorder="1" applyAlignment="1">
      <alignment horizontal="center" vertical="center"/>
    </xf>
    <xf numFmtId="0" fontId="5" fillId="0" borderId="5" xfId="52" applyFont="1" applyFill="1" applyBorder="1" applyAlignment="1">
      <alignment horizontal="center" vertical="center"/>
    </xf>
    <xf numFmtId="0" fontId="5" fillId="0" borderId="15" xfId="52" applyFont="1" applyFill="1" applyBorder="1" applyAlignment="1">
      <alignment horizontal="center" vertical="center"/>
    </xf>
    <xf numFmtId="0" fontId="5" fillId="0" borderId="6" xfId="43" applyFont="1" applyBorder="1" applyAlignment="1">
      <alignment horizontal="left" vertical="center" wrapText="1"/>
    </xf>
    <xf numFmtId="0" fontId="5" fillId="0" borderId="7" xfId="43" applyFont="1" applyBorder="1" applyAlignment="1">
      <alignment horizontal="left" vertical="center" wrapText="1"/>
    </xf>
    <xf numFmtId="0" fontId="5" fillId="0" borderId="8" xfId="43" applyFont="1" applyBorder="1" applyAlignment="1">
      <alignment horizontal="left" vertical="center" wrapText="1"/>
    </xf>
    <xf numFmtId="1" fontId="5" fillId="0" borderId="6" xfId="52" applyNumberFormat="1" applyFont="1" applyFill="1" applyBorder="1" applyAlignment="1">
      <alignment horizontal="center" vertical="center"/>
    </xf>
    <xf numFmtId="1" fontId="5" fillId="0" borderId="7" xfId="52" applyNumberFormat="1" applyFont="1" applyFill="1" applyBorder="1" applyAlignment="1">
      <alignment horizontal="center" vertical="center"/>
    </xf>
    <xf numFmtId="0" fontId="5" fillId="0" borderId="6" xfId="52" applyFont="1" applyFill="1" applyBorder="1" applyAlignment="1">
      <alignment horizontal="left" vertical="center" wrapText="1"/>
    </xf>
    <xf numFmtId="0" fontId="5" fillId="0" borderId="7" xfId="52" applyFont="1" applyFill="1" applyBorder="1" applyAlignment="1">
      <alignment horizontal="left" vertical="center" wrapText="1"/>
    </xf>
    <xf numFmtId="0" fontId="5" fillId="0" borderId="8" xfId="52" applyFont="1" applyFill="1" applyBorder="1" applyAlignment="1">
      <alignment horizontal="left" vertical="center" wrapText="1"/>
    </xf>
    <xf numFmtId="0" fontId="13" fillId="0" borderId="3" xfId="52" applyFont="1" applyFill="1" applyBorder="1" applyAlignment="1">
      <alignment horizontal="center" vertical="center" wrapText="1"/>
    </xf>
    <xf numFmtId="0" fontId="13" fillId="0" borderId="4" xfId="52"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3" fillId="0" borderId="17" xfId="52" applyFont="1" applyFill="1" applyBorder="1" applyAlignment="1">
      <alignment horizontal="center" vertical="center" wrapText="1"/>
    </xf>
    <xf numFmtId="0" fontId="13" fillId="0" borderId="0" xfId="52" applyFont="1" applyFill="1" applyBorder="1" applyAlignment="1">
      <alignment horizontal="center" vertical="center" wrapText="1"/>
    </xf>
    <xf numFmtId="0" fontId="13" fillId="0" borderId="27" xfId="52" applyFont="1" applyFill="1" applyBorder="1" applyAlignment="1">
      <alignment horizontal="center" vertical="center" wrapText="1"/>
    </xf>
    <xf numFmtId="0" fontId="13" fillId="0" borderId="16" xfId="52" applyFont="1" applyFill="1" applyBorder="1" applyAlignment="1">
      <alignment horizontal="center" vertical="center" wrapText="1"/>
    </xf>
    <xf numFmtId="0" fontId="13" fillId="0" borderId="5" xfId="52" applyFont="1" applyFill="1" applyBorder="1" applyAlignment="1">
      <alignment horizontal="center" vertical="center" wrapText="1"/>
    </xf>
    <xf numFmtId="0" fontId="13" fillId="0" borderId="15" xfId="52" applyFont="1" applyFill="1" applyBorder="1" applyAlignment="1">
      <alignment horizontal="center" vertical="center" wrapText="1"/>
    </xf>
    <xf numFmtId="0" fontId="5" fillId="0" borderId="3" xfId="52" applyFont="1" applyFill="1" applyBorder="1" applyAlignment="1">
      <alignment horizontal="left" vertical="center" wrapText="1"/>
    </xf>
    <xf numFmtId="0" fontId="5" fillId="0" borderId="4"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6" fillId="0" borderId="3" xfId="52" applyFont="1" applyFill="1" applyBorder="1" applyAlignment="1">
      <alignment horizontal="center" vertical="center" wrapText="1"/>
    </xf>
    <xf numFmtId="0" fontId="6" fillId="0" borderId="4"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7" xfId="52" applyFont="1" applyFill="1" applyBorder="1" applyAlignment="1">
      <alignment horizontal="center" vertical="center" wrapText="1"/>
    </xf>
    <xf numFmtId="0" fontId="6" fillId="0" borderId="0" xfId="52" applyFont="1" applyFill="1" applyBorder="1" applyAlignment="1">
      <alignment horizontal="center" vertical="center" wrapText="1"/>
    </xf>
    <xf numFmtId="0" fontId="6" fillId="0" borderId="27" xfId="52" applyFont="1" applyFill="1" applyBorder="1" applyAlignment="1">
      <alignment horizontal="center" vertical="center" wrapText="1"/>
    </xf>
    <xf numFmtId="0" fontId="6" fillId="0" borderId="16"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6" fillId="0" borderId="15" xfId="52" applyFont="1" applyFill="1" applyBorder="1" applyAlignment="1">
      <alignment horizontal="center" vertical="center" wrapText="1"/>
    </xf>
    <xf numFmtId="0" fontId="93" fillId="0" borderId="0" xfId="53" applyFont="1" applyAlignment="1">
      <alignment horizontal="left" vertical="center"/>
    </xf>
    <xf numFmtId="0" fontId="40" fillId="0" borderId="0" xfId="46" applyFont="1" applyFill="1" applyAlignment="1">
      <alignment horizontal="center" vertical="center"/>
    </xf>
    <xf numFmtId="0" fontId="26" fillId="0" borderId="0" xfId="0" applyFont="1" applyFill="1" applyAlignment="1">
      <alignment vertical="center"/>
    </xf>
    <xf numFmtId="0" fontId="16" fillId="0" borderId="59" xfId="46" applyFont="1" applyFill="1" applyBorder="1" applyAlignment="1">
      <alignment horizontal="center" vertical="center"/>
    </xf>
    <xf numFmtId="0" fontId="16" fillId="0" borderId="57" xfId="46" applyFont="1" applyFill="1" applyBorder="1" applyAlignment="1">
      <alignment horizontal="center" vertical="center"/>
    </xf>
    <xf numFmtId="0" fontId="16" fillId="0" borderId="98" xfId="46" applyFont="1" applyFill="1" applyBorder="1" applyAlignment="1">
      <alignment horizontal="center" vertical="center"/>
    </xf>
    <xf numFmtId="0" fontId="16" fillId="0" borderId="56" xfId="46" applyFont="1" applyFill="1" applyBorder="1" applyAlignment="1">
      <alignment horizontal="center" vertical="center"/>
    </xf>
    <xf numFmtId="0" fontId="16" fillId="0" borderId="58" xfId="46" applyFont="1" applyFill="1" applyBorder="1" applyAlignment="1">
      <alignment horizontal="center" vertical="center"/>
    </xf>
    <xf numFmtId="0" fontId="26" fillId="0" borderId="58" xfId="0" applyFont="1" applyFill="1" applyBorder="1" applyAlignment="1">
      <alignment vertical="center"/>
    </xf>
    <xf numFmtId="0" fontId="21" fillId="0" borderId="94" xfId="46" applyFont="1" applyFill="1" applyBorder="1" applyAlignment="1">
      <alignment vertical="center"/>
    </xf>
    <xf numFmtId="0" fontId="16" fillId="0" borderId="94" xfId="46" applyFont="1" applyFill="1" applyBorder="1" applyAlignment="1">
      <alignment horizontal="center" vertical="center"/>
    </xf>
    <xf numFmtId="0" fontId="16" fillId="0" borderId="86" xfId="46" applyFont="1" applyFill="1" applyBorder="1" applyAlignment="1">
      <alignment horizontal="center" vertical="center"/>
    </xf>
    <xf numFmtId="0" fontId="16" fillId="0" borderId="87" xfId="46" applyFont="1" applyFill="1" applyBorder="1" applyAlignment="1">
      <alignment horizontal="center" vertical="center"/>
    </xf>
    <xf numFmtId="0" fontId="16" fillId="0" borderId="88" xfId="46" applyFont="1" applyFill="1" applyBorder="1" applyAlignment="1">
      <alignment horizontal="center" vertical="center"/>
    </xf>
    <xf numFmtId="0" fontId="16" fillId="0" borderId="39" xfId="46" applyFont="1" applyFill="1" applyBorder="1" applyAlignment="1">
      <alignment horizontal="center" vertical="center"/>
    </xf>
    <xf numFmtId="0" fontId="16" fillId="0" borderId="90" xfId="46" applyFont="1" applyFill="1" applyBorder="1" applyAlignment="1">
      <alignment horizontal="center" vertical="center"/>
    </xf>
    <xf numFmtId="0" fontId="16" fillId="0" borderId="25" xfId="46" applyFont="1" applyFill="1" applyBorder="1" applyAlignment="1">
      <alignment horizontal="center" vertical="center"/>
    </xf>
    <xf numFmtId="0" fontId="16" fillId="0" borderId="92" xfId="46" applyFont="1" applyFill="1" applyBorder="1" applyAlignment="1">
      <alignment horizontal="center" vertical="center"/>
    </xf>
    <xf numFmtId="0" fontId="16" fillId="0" borderId="83" xfId="46" applyFont="1" applyFill="1" applyBorder="1" applyAlignment="1">
      <alignment horizontal="center" vertical="center"/>
    </xf>
    <xf numFmtId="0" fontId="16" fillId="0" borderId="29" xfId="46" applyFont="1" applyFill="1" applyBorder="1" applyAlignment="1">
      <alignment horizontal="center" vertical="center"/>
    </xf>
    <xf numFmtId="0" fontId="16" fillId="0" borderId="84" xfId="46" applyFont="1" applyFill="1" applyBorder="1" applyAlignment="1">
      <alignment horizontal="center" vertical="center"/>
    </xf>
    <xf numFmtId="0" fontId="16" fillId="0" borderId="85" xfId="46" applyFont="1" applyFill="1" applyBorder="1" applyAlignment="1">
      <alignment horizontal="center" vertical="center"/>
    </xf>
    <xf numFmtId="0" fontId="16" fillId="0" borderId="75" xfId="46" applyFont="1" applyFill="1" applyBorder="1" applyAlignment="1">
      <alignment horizontal="center" vertical="center"/>
    </xf>
    <xf numFmtId="0" fontId="16" fillId="0" borderId="65" xfId="46" applyFont="1" applyFill="1" applyBorder="1" applyAlignment="1">
      <alignment horizontal="center" vertical="center"/>
    </xf>
    <xf numFmtId="0" fontId="16" fillId="0" borderId="66" xfId="46" applyFont="1" applyFill="1" applyBorder="1" applyAlignment="1">
      <alignment horizontal="center" vertical="center"/>
    </xf>
    <xf numFmtId="0" fontId="16" fillId="0" borderId="67" xfId="46" applyFont="1" applyFill="1" applyBorder="1" applyAlignment="1">
      <alignment horizontal="center" vertical="center"/>
    </xf>
    <xf numFmtId="0" fontId="16" fillId="0" borderId="93" xfId="46" applyFont="1" applyFill="1" applyBorder="1" applyAlignment="1">
      <alignment horizontal="center" vertical="center"/>
    </xf>
    <xf numFmtId="0" fontId="16" fillId="0" borderId="95" xfId="46" applyFont="1" applyFill="1" applyBorder="1" applyAlignment="1">
      <alignment horizontal="center" vertical="center"/>
    </xf>
    <xf numFmtId="0" fontId="16" fillId="0" borderId="96" xfId="46" applyFont="1" applyFill="1" applyBorder="1" applyAlignment="1">
      <alignment horizontal="center" vertical="center"/>
    </xf>
    <xf numFmtId="0" fontId="16" fillId="0" borderId="97" xfId="46" applyFont="1" applyFill="1" applyBorder="1" applyAlignment="1">
      <alignment horizontal="center" vertical="center"/>
    </xf>
    <xf numFmtId="0" fontId="16" fillId="0" borderId="76" xfId="46" applyFont="1" applyFill="1" applyBorder="1" applyAlignment="1">
      <alignment horizontal="center" vertical="center"/>
    </xf>
    <xf numFmtId="0" fontId="16" fillId="0" borderId="26" xfId="46" applyFont="1" applyFill="1" applyBorder="1" applyAlignment="1">
      <alignment horizontal="center" vertical="center"/>
    </xf>
    <xf numFmtId="0" fontId="16" fillId="0" borderId="78" xfId="46" applyFont="1" applyFill="1" applyBorder="1" applyAlignment="1">
      <alignment horizontal="center" vertical="center"/>
    </xf>
    <xf numFmtId="0" fontId="16" fillId="0" borderId="71" xfId="46" applyFont="1" applyFill="1" applyBorder="1" applyAlignment="1">
      <alignment horizontal="center" vertical="center"/>
    </xf>
    <xf numFmtId="0" fontId="16" fillId="0" borderId="72" xfId="46" applyFont="1" applyFill="1" applyBorder="1" applyAlignment="1">
      <alignment horizontal="center" vertical="center"/>
    </xf>
    <xf numFmtId="0" fontId="16" fillId="0" borderId="74" xfId="46" applyFont="1" applyFill="1" applyBorder="1" applyAlignment="1">
      <alignment horizontal="center" vertical="center"/>
    </xf>
    <xf numFmtId="0" fontId="16" fillId="0" borderId="79" xfId="46" applyFont="1" applyFill="1" applyBorder="1" applyAlignment="1">
      <alignment horizontal="center" vertical="center"/>
    </xf>
    <xf numFmtId="0" fontId="16" fillId="0" borderId="80" xfId="46" applyFont="1" applyFill="1" applyBorder="1" applyAlignment="1">
      <alignment horizontal="center" vertical="center"/>
    </xf>
    <xf numFmtId="0" fontId="16" fillId="0" borderId="81" xfId="46" applyFont="1" applyFill="1" applyBorder="1" applyAlignment="1">
      <alignment horizontal="center" vertical="center"/>
    </xf>
    <xf numFmtId="0" fontId="16" fillId="0" borderId="82" xfId="46" applyFont="1" applyFill="1" applyBorder="1" applyAlignment="1">
      <alignment horizontal="center" vertical="center"/>
    </xf>
    <xf numFmtId="0" fontId="16" fillId="0" borderId="89" xfId="46" applyFont="1" applyFill="1" applyBorder="1" applyAlignment="1">
      <alignment horizontal="center" vertical="center"/>
    </xf>
    <xf numFmtId="0" fontId="16" fillId="0" borderId="91" xfId="46" applyFont="1" applyFill="1" applyBorder="1" applyAlignment="1">
      <alignment horizontal="center" vertical="center"/>
    </xf>
    <xf numFmtId="0" fontId="16" fillId="0" borderId="77" xfId="46" applyFont="1" applyFill="1" applyBorder="1" applyAlignment="1">
      <alignment horizontal="center" vertical="center"/>
    </xf>
    <xf numFmtId="0" fontId="16" fillId="0" borderId="73" xfId="46" applyFont="1" applyFill="1" applyBorder="1" applyAlignment="1">
      <alignment horizontal="center" vertical="center"/>
    </xf>
    <xf numFmtId="0" fontId="21" fillId="0" borderId="5" xfId="46" applyFont="1" applyFill="1" applyBorder="1" applyAlignment="1">
      <alignment vertical="center"/>
    </xf>
    <xf numFmtId="0" fontId="26" fillId="0" borderId="5" xfId="0" applyFont="1" applyFill="1" applyBorder="1" applyAlignment="1">
      <alignment vertical="center"/>
    </xf>
    <xf numFmtId="0" fontId="16" fillId="0" borderId="5" xfId="46" applyFont="1" applyFill="1" applyBorder="1" applyAlignment="1">
      <alignment vertical="center"/>
    </xf>
    <xf numFmtId="0" fontId="39" fillId="0" borderId="65" xfId="46" applyFont="1" applyFill="1" applyBorder="1" applyAlignment="1">
      <alignment horizontal="center" vertical="center"/>
    </xf>
    <xf numFmtId="0" fontId="39" fillId="0" borderId="66" xfId="46" applyFont="1" applyFill="1" applyBorder="1" applyAlignment="1">
      <alignment horizontal="center" vertical="center"/>
    </xf>
    <xf numFmtId="0" fontId="26" fillId="0" borderId="67" xfId="0" applyFont="1" applyFill="1" applyBorder="1" applyAlignment="1">
      <alignment vertical="center"/>
    </xf>
    <xf numFmtId="0" fontId="39" fillId="0" borderId="68" xfId="46" applyFont="1" applyFill="1" applyBorder="1" applyAlignment="1">
      <alignment horizontal="right" vertical="center"/>
    </xf>
    <xf numFmtId="0" fontId="39" fillId="0" borderId="69" xfId="46" applyFont="1" applyFill="1" applyBorder="1" applyAlignment="1">
      <alignment horizontal="right" vertical="center"/>
    </xf>
    <xf numFmtId="0" fontId="26" fillId="0" borderId="70" xfId="0" applyFont="1" applyFill="1" applyBorder="1" applyAlignment="1">
      <alignment vertical="center"/>
    </xf>
    <xf numFmtId="0" fontId="16" fillId="0" borderId="2" xfId="46" applyFont="1" applyFill="1" applyBorder="1" applyAlignment="1">
      <alignment vertical="center"/>
    </xf>
    <xf numFmtId="0" fontId="16" fillId="0" borderId="6" xfId="46" applyFont="1" applyFill="1" applyBorder="1" applyAlignment="1">
      <alignment horizontal="center" vertical="center"/>
    </xf>
    <xf numFmtId="0" fontId="16" fillId="0" borderId="7" xfId="46" applyFont="1" applyFill="1" applyBorder="1" applyAlignment="1">
      <alignment horizontal="center" vertical="center"/>
    </xf>
    <xf numFmtId="0" fontId="16" fillId="0" borderId="8" xfId="46" applyFont="1" applyFill="1" applyBorder="1" applyAlignment="1">
      <alignment horizontal="center" vertical="center"/>
    </xf>
    <xf numFmtId="0" fontId="39" fillId="0" borderId="59" xfId="46" applyFont="1" applyFill="1" applyBorder="1" applyAlignment="1">
      <alignment horizontal="center" vertical="center"/>
    </xf>
    <xf numFmtId="0" fontId="26" fillId="0" borderId="57" xfId="0" applyFont="1" applyFill="1" applyBorder="1" applyAlignment="1">
      <alignment vertical="center"/>
    </xf>
    <xf numFmtId="0" fontId="22" fillId="0" borderId="0" xfId="46" applyFont="1" applyFill="1" applyAlignment="1">
      <alignment vertical="top" wrapText="1"/>
    </xf>
    <xf numFmtId="0" fontId="46" fillId="0" borderId="0" xfId="0" applyFont="1" applyFill="1" applyAlignment="1">
      <alignment vertical="top" wrapText="1"/>
    </xf>
    <xf numFmtId="0" fontId="16" fillId="0" borderId="0" xfId="46" applyFont="1" applyFill="1" applyBorder="1" applyAlignment="1">
      <alignment vertical="center"/>
    </xf>
    <xf numFmtId="0" fontId="11" fillId="0" borderId="0" xfId="46" applyFont="1" applyFill="1" applyBorder="1" applyAlignment="1">
      <alignment horizontal="center" vertical="center"/>
    </xf>
    <xf numFmtId="0" fontId="47" fillId="0" borderId="0" xfId="0" applyFont="1" applyFill="1" applyBorder="1" applyAlignment="1">
      <alignment vertical="center"/>
    </xf>
    <xf numFmtId="0" fontId="16" fillId="0" borderId="0" xfId="46" applyFont="1" applyFill="1" applyBorder="1" applyAlignment="1">
      <alignment horizontal="center" vertical="center"/>
    </xf>
    <xf numFmtId="0" fontId="42" fillId="0" borderId="0" xfId="0" applyFont="1" applyFill="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8"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6" xfId="0" applyFont="1" applyFill="1" applyBorder="1" applyAlignment="1">
      <alignment horizontal="left" vertical="center"/>
    </xf>
    <xf numFmtId="0" fontId="43" fillId="0" borderId="8" xfId="0" applyFont="1" applyFill="1" applyBorder="1" applyAlignment="1">
      <alignment horizontal="left" vertical="center"/>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2" xfId="0" applyFont="1" applyFill="1" applyBorder="1" applyAlignment="1">
      <alignment horizontal="center" vertical="center"/>
    </xf>
    <xf numFmtId="0" fontId="30" fillId="0" borderId="2" xfId="0" applyFont="1" applyBorder="1" applyAlignment="1">
      <alignment horizontal="left" vertical="center" wrapText="1"/>
    </xf>
    <xf numFmtId="0" fontId="43" fillId="0" borderId="2" xfId="0" applyFont="1" applyBorder="1" applyAlignment="1">
      <alignment horizontal="center" vertical="center"/>
    </xf>
    <xf numFmtId="0" fontId="30" fillId="0" borderId="2" xfId="0" applyFont="1" applyFill="1" applyBorder="1" applyAlignment="1">
      <alignment horizontal="left" vertical="center" wrapText="1"/>
    </xf>
    <xf numFmtId="0" fontId="43" fillId="0" borderId="7" xfId="0" applyFont="1" applyFill="1" applyBorder="1" applyAlignment="1">
      <alignment horizontal="center" vertical="center"/>
    </xf>
    <xf numFmtId="0" fontId="43" fillId="0" borderId="0" xfId="0" applyFont="1" applyFill="1" applyBorder="1" applyAlignment="1">
      <alignment vertical="center" wrapText="1"/>
    </xf>
    <xf numFmtId="0" fontId="26" fillId="0" borderId="0" xfId="0" applyFont="1" applyFill="1" applyBorder="1" applyAlignment="1">
      <alignment vertical="center" wrapText="1"/>
    </xf>
    <xf numFmtId="0" fontId="43" fillId="0" borderId="3"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15" xfId="0" applyFont="1" applyFill="1" applyBorder="1" applyAlignment="1">
      <alignment horizontal="center" vertical="center"/>
    </xf>
    <xf numFmtId="0" fontId="27" fillId="0" borderId="0" xfId="0" applyFont="1" applyFill="1" applyAlignment="1">
      <alignment vertical="center" shrinkToFit="1"/>
    </xf>
    <xf numFmtId="0" fontId="43" fillId="0" borderId="2" xfId="0" applyFont="1" applyFill="1" applyBorder="1" applyAlignment="1">
      <alignment horizontal="right" vertical="center"/>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5" fillId="0" borderId="2" xfId="0" applyFont="1" applyFill="1" applyBorder="1" applyAlignment="1">
      <alignment vertical="center"/>
    </xf>
    <xf numFmtId="0" fontId="5" fillId="0" borderId="6" xfId="0" applyFont="1" applyFill="1" applyBorder="1" applyAlignment="1">
      <alignment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7" xfId="0" applyFont="1" applyFill="1" applyBorder="1" applyAlignment="1">
      <alignment vertical="center"/>
    </xf>
    <xf numFmtId="0" fontId="5" fillId="0" borderId="16"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14"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8" fillId="0" borderId="8" xfId="0" applyFont="1" applyFill="1" applyBorder="1" applyAlignment="1">
      <alignment horizontal="left" vertical="center" wrapText="1"/>
    </xf>
    <xf numFmtId="0" fontId="5"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5" fillId="0" borderId="0" xfId="0" applyFont="1" applyFill="1" applyAlignment="1">
      <alignment horizontal="center" vertical="center" wrapText="1"/>
    </xf>
    <xf numFmtId="0" fontId="40" fillId="0" borderId="0" xfId="43" applyFont="1" applyFill="1" applyAlignment="1">
      <alignment horizontal="center" vertical="center" shrinkToFit="1"/>
    </xf>
    <xf numFmtId="0" fontId="16" fillId="0" borderId="59" xfId="43" applyFont="1" applyFill="1" applyBorder="1" applyAlignment="1">
      <alignment horizontal="center" vertical="center"/>
    </xf>
    <xf numFmtId="0" fontId="16" fillId="0" borderId="57" xfId="43" applyFont="1" applyFill="1" applyBorder="1" applyAlignment="1">
      <alignment horizontal="center" vertical="center"/>
    </xf>
    <xf numFmtId="0" fontId="24" fillId="0" borderId="4" xfId="43" applyFont="1" applyFill="1" applyBorder="1" applyAlignment="1">
      <alignment horizontal="center" vertical="center"/>
    </xf>
    <xf numFmtId="0" fontId="24" fillId="0" borderId="1" xfId="43" applyFont="1" applyFill="1" applyBorder="1" applyAlignment="1">
      <alignment horizontal="center" vertical="center"/>
    </xf>
    <xf numFmtId="0" fontId="20" fillId="0" borderId="4" xfId="43" applyFont="1" applyFill="1" applyBorder="1" applyAlignment="1">
      <alignment horizontal="center" vertical="center"/>
    </xf>
    <xf numFmtId="0" fontId="20" fillId="0" borderId="1" xfId="43" applyFont="1" applyFill="1" applyBorder="1" applyAlignment="1">
      <alignment horizontal="center" vertical="center"/>
    </xf>
    <xf numFmtId="0" fontId="20" fillId="0" borderId="4" xfId="43" applyFont="1" applyFill="1" applyBorder="1" applyAlignment="1">
      <alignment horizontal="center" vertical="center" wrapText="1"/>
    </xf>
    <xf numFmtId="0" fontId="24" fillId="0" borderId="5" xfId="43" applyFont="1" applyFill="1" applyBorder="1" applyAlignment="1">
      <alignment horizontal="center" vertical="center"/>
    </xf>
    <xf numFmtId="0" fontId="24" fillId="0" borderId="15" xfId="43" applyFont="1" applyFill="1" applyBorder="1" applyAlignment="1">
      <alignment horizontal="center" vertical="center"/>
    </xf>
    <xf numFmtId="0" fontId="24" fillId="0" borderId="0" xfId="43" applyFont="1" applyFill="1" applyBorder="1" applyAlignment="1">
      <alignment horizontal="center" vertical="center"/>
    </xf>
    <xf numFmtId="0" fontId="24" fillId="0" borderId="0" xfId="43" applyFont="1" applyFill="1" applyBorder="1" applyAlignment="1">
      <alignment horizontal="center" vertical="center" wrapText="1"/>
    </xf>
    <xf numFmtId="0" fontId="21" fillId="0" borderId="25" xfId="43" applyFont="1" applyFill="1" applyBorder="1" applyAlignment="1">
      <alignment horizontal="center" vertical="center" wrapText="1"/>
    </xf>
    <xf numFmtId="0" fontId="21" fillId="0" borderId="31" xfId="43" applyFont="1" applyFill="1" applyBorder="1" applyAlignment="1">
      <alignment horizontal="center" vertical="center" wrapText="1"/>
    </xf>
    <xf numFmtId="0" fontId="24" fillId="0" borderId="4" xfId="43" applyFont="1" applyFill="1" applyBorder="1" applyAlignment="1">
      <alignment horizontal="left" vertical="center" wrapText="1"/>
    </xf>
    <xf numFmtId="0" fontId="24" fillId="0" borderId="4" xfId="43" applyFont="1" applyFill="1" applyBorder="1" applyAlignment="1">
      <alignment horizontal="left" vertical="center"/>
    </xf>
    <xf numFmtId="0" fontId="24" fillId="0" borderId="1" xfId="43" applyFont="1" applyFill="1" applyBorder="1" applyAlignment="1">
      <alignment horizontal="left" vertical="center"/>
    </xf>
    <xf numFmtId="0" fontId="20" fillId="0" borderId="4" xfId="43" applyFont="1" applyFill="1" applyBorder="1" applyAlignment="1">
      <alignment horizontal="left" vertical="center" wrapText="1"/>
    </xf>
    <xf numFmtId="0" fontId="20" fillId="0" borderId="4" xfId="43" applyFont="1" applyFill="1" applyBorder="1" applyAlignment="1">
      <alignment horizontal="left" vertical="center"/>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1"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0" xfId="0" applyFont="1" applyFill="1" applyAlignment="1">
      <alignment horizontal="left" vertical="top" wrapText="1"/>
    </xf>
    <xf numFmtId="0" fontId="0" fillId="5" borderId="27" xfId="0" applyFont="1" applyFill="1" applyBorder="1" applyAlignment="1">
      <alignment horizontal="left" vertical="top" wrapText="1"/>
    </xf>
    <xf numFmtId="0" fontId="0" fillId="5" borderId="16" xfId="0" applyFont="1" applyFill="1" applyBorder="1" applyAlignment="1">
      <alignment horizontal="left" vertical="top" wrapText="1"/>
    </xf>
    <xf numFmtId="0" fontId="0" fillId="5" borderId="5" xfId="0" applyFont="1" applyFill="1" applyBorder="1" applyAlignment="1">
      <alignment horizontal="left" vertical="top" wrapText="1"/>
    </xf>
    <xf numFmtId="0" fontId="0" fillId="5" borderId="15" xfId="0" applyFont="1" applyFill="1" applyBorder="1" applyAlignment="1">
      <alignment horizontal="left" vertical="top"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1" xfId="0" applyFont="1" applyFill="1" applyBorder="1" applyAlignment="1">
      <alignment horizontal="left" vertical="center"/>
    </xf>
    <xf numFmtId="0" fontId="9" fillId="5" borderId="0" xfId="0" applyFont="1" applyFill="1" applyAlignment="1">
      <alignment horizontal="left" vertical="top"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76"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17"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27" xfId="0" applyFont="1" applyFill="1" applyBorder="1" applyAlignment="1">
      <alignment horizontal="left" vertical="top" wrapText="1"/>
    </xf>
    <xf numFmtId="0" fontId="9" fillId="5" borderId="16"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76" xfId="0" applyFont="1" applyFill="1" applyBorder="1" applyAlignment="1">
      <alignment horizontal="left" vertical="top" wrapText="1"/>
    </xf>
    <xf numFmtId="0" fontId="9" fillId="5" borderId="29" xfId="0" applyFont="1" applyFill="1" applyBorder="1" applyAlignment="1">
      <alignment horizontal="left" vertical="top" wrapText="1"/>
    </xf>
    <xf numFmtId="0" fontId="9" fillId="5" borderId="30" xfId="0" applyFont="1" applyFill="1" applyBorder="1" applyAlignment="1">
      <alignment horizontal="left" vertical="top" wrapText="1"/>
    </xf>
    <xf numFmtId="0" fontId="73" fillId="0" borderId="6" xfId="48" applyFont="1" applyBorder="1" applyAlignment="1">
      <alignment horizontal="center" vertical="center"/>
    </xf>
    <xf numFmtId="0" fontId="73" fillId="0" borderId="7" xfId="48" applyFont="1" applyBorder="1" applyAlignment="1">
      <alignment horizontal="center" vertical="center"/>
    </xf>
    <xf numFmtId="0" fontId="73" fillId="0" borderId="8" xfId="48" applyFont="1" applyBorder="1" applyAlignment="1">
      <alignment horizontal="center" vertical="center"/>
    </xf>
    <xf numFmtId="0" fontId="72" fillId="0" borderId="25" xfId="48" applyFont="1" applyBorder="1" applyAlignment="1">
      <alignment horizontal="center" vertical="center"/>
    </xf>
    <xf numFmtId="0" fontId="72" fillId="0" borderId="31" xfId="48" applyFont="1" applyBorder="1" applyAlignment="1">
      <alignment horizontal="center" vertical="center"/>
    </xf>
    <xf numFmtId="0" fontId="76" fillId="38" borderId="3" xfId="48" applyFont="1" applyFill="1" applyBorder="1" applyAlignment="1">
      <alignment horizontal="left" vertical="top"/>
    </xf>
    <xf numFmtId="0" fontId="76" fillId="38" borderId="4" xfId="48" applyFont="1" applyFill="1" applyBorder="1" applyAlignment="1">
      <alignment horizontal="left" vertical="top"/>
    </xf>
    <xf numFmtId="0" fontId="76" fillId="38" borderId="1" xfId="48" applyFont="1" applyFill="1" applyBorder="1" applyAlignment="1">
      <alignment horizontal="left" vertical="top"/>
    </xf>
    <xf numFmtId="0" fontId="74" fillId="38" borderId="16" xfId="48" applyFont="1" applyFill="1" applyBorder="1" applyAlignment="1">
      <alignment horizontal="left" vertical="top"/>
    </xf>
    <xf numFmtId="0" fontId="74" fillId="38" borderId="5" xfId="48" applyFont="1" applyFill="1" applyBorder="1" applyAlignment="1">
      <alignment horizontal="left" vertical="top"/>
    </xf>
    <xf numFmtId="0" fontId="74" fillId="38" borderId="15" xfId="48" applyFont="1" applyFill="1" applyBorder="1" applyAlignment="1">
      <alignment horizontal="left" vertical="top"/>
    </xf>
    <xf numFmtId="0" fontId="74" fillId="0" borderId="4" xfId="48" applyFont="1" applyBorder="1" applyAlignment="1">
      <alignment horizontal="left" vertical="center" wrapText="1" indent="1"/>
    </xf>
    <xf numFmtId="0" fontId="78" fillId="0" borderId="0" xfId="48" applyFont="1" applyAlignment="1">
      <alignment horizontal="left" vertical="center" wrapText="1" indent="1"/>
    </xf>
    <xf numFmtId="0" fontId="78" fillId="0" borderId="0" xfId="48" applyFont="1" applyAlignment="1">
      <alignment horizontal="left" vertical="center" indent="1"/>
    </xf>
    <xf numFmtId="0" fontId="72" fillId="41" borderId="2" xfId="48" applyFont="1" applyFill="1" applyBorder="1" applyAlignment="1">
      <alignment horizontal="center" vertical="center"/>
    </xf>
    <xf numFmtId="0" fontId="72" fillId="0" borderId="6" xfId="48" applyFont="1" applyBorder="1" applyAlignment="1">
      <alignment horizontal="left" vertical="center" indent="1"/>
    </xf>
    <xf numFmtId="0" fontId="72" fillId="0" borderId="7" xfId="48" applyFont="1" applyBorder="1" applyAlignment="1">
      <alignment horizontal="left" vertical="center" indent="1"/>
    </xf>
    <xf numFmtId="0" fontId="72" fillId="0" borderId="8" xfId="48" applyFont="1" applyBorder="1" applyAlignment="1">
      <alignment horizontal="left" vertical="center" indent="1"/>
    </xf>
    <xf numFmtId="177" fontId="72" fillId="40" borderId="2" xfId="48" applyNumberFormat="1" applyFont="1" applyFill="1" applyBorder="1" applyAlignment="1">
      <alignment horizontal="center" vertical="center"/>
    </xf>
    <xf numFmtId="0" fontId="72" fillId="0" borderId="112" xfId="48" applyFont="1" applyBorder="1" applyAlignment="1">
      <alignment horizontal="center" vertical="center"/>
    </xf>
    <xf numFmtId="0" fontId="72" fillId="0" borderId="113" xfId="48" applyFont="1" applyBorder="1" applyAlignment="1">
      <alignment horizontal="center" vertical="center"/>
    </xf>
    <xf numFmtId="0" fontId="72" fillId="0" borderId="114" xfId="48" applyFont="1" applyBorder="1" applyAlignment="1">
      <alignment horizontal="center" vertical="center"/>
    </xf>
    <xf numFmtId="0" fontId="72" fillId="40" borderId="2" xfId="48" applyFont="1" applyFill="1" applyBorder="1" applyAlignment="1">
      <alignment horizontal="center" vertical="center"/>
    </xf>
    <xf numFmtId="0" fontId="72" fillId="0" borderId="115" xfId="48" applyFont="1" applyBorder="1" applyAlignment="1">
      <alignment horizontal="center" vertical="center"/>
    </xf>
    <xf numFmtId="0" fontId="72" fillId="38" borderId="3" xfId="48" applyFont="1" applyFill="1" applyBorder="1" applyAlignment="1">
      <alignment horizontal="center" vertical="center"/>
    </xf>
    <xf numFmtId="0" fontId="72" fillId="38" borderId="4" xfId="48" applyFont="1" applyFill="1" applyBorder="1" applyAlignment="1">
      <alignment horizontal="center" vertical="center"/>
    </xf>
    <xf numFmtId="10" fontId="72" fillId="40" borderId="3" xfId="50" applyNumberFormat="1" applyFont="1" applyFill="1" applyBorder="1" applyAlignment="1">
      <alignment horizontal="center" vertical="center"/>
    </xf>
    <xf numFmtId="10" fontId="72" fillId="40" borderId="4" xfId="50" applyNumberFormat="1" applyFont="1" applyFill="1" applyBorder="1" applyAlignment="1">
      <alignment horizontal="center" vertical="center"/>
    </xf>
    <xf numFmtId="0" fontId="75" fillId="0" borderId="17" xfId="48" applyFont="1" applyBorder="1" applyAlignment="1">
      <alignment horizontal="center" vertical="center" wrapText="1"/>
    </xf>
    <xf numFmtId="0" fontId="72" fillId="0" borderId="27" xfId="48" applyFont="1" applyBorder="1" applyAlignment="1">
      <alignment horizontal="center" vertical="center"/>
    </xf>
    <xf numFmtId="0" fontId="72" fillId="0" borderId="17" xfId="48" applyFont="1" applyBorder="1" applyAlignment="1">
      <alignment horizontal="center" vertical="center"/>
    </xf>
    <xf numFmtId="0" fontId="72" fillId="40" borderId="3" xfId="48" applyFont="1" applyFill="1" applyBorder="1" applyAlignment="1">
      <alignment horizontal="center" vertical="center"/>
    </xf>
    <xf numFmtId="0" fontId="72" fillId="40" borderId="4" xfId="48" applyFont="1" applyFill="1" applyBorder="1" applyAlignment="1">
      <alignment horizontal="center" vertical="center"/>
    </xf>
    <xf numFmtId="0" fontId="72" fillId="0" borderId="16" xfId="48" applyFont="1" applyBorder="1" applyAlignment="1">
      <alignment horizontal="left" vertical="center" indent="1"/>
    </xf>
    <xf numFmtId="0" fontId="72" fillId="0" borderId="5" xfId="48" applyFont="1" applyBorder="1" applyAlignment="1">
      <alignment horizontal="left" vertical="center" indent="1"/>
    </xf>
    <xf numFmtId="0" fontId="72" fillId="40" borderId="16" xfId="48" applyFont="1" applyFill="1" applyBorder="1" applyAlignment="1">
      <alignment horizontal="center" vertical="center"/>
    </xf>
    <xf numFmtId="0" fontId="72" fillId="40" borderId="5" xfId="48" applyFont="1" applyFill="1" applyBorder="1" applyAlignment="1">
      <alignment horizontal="center" vertical="center"/>
    </xf>
    <xf numFmtId="0" fontId="72" fillId="40" borderId="15" xfId="48" applyFont="1" applyFill="1" applyBorder="1" applyAlignment="1">
      <alignment horizontal="center" vertical="center"/>
    </xf>
    <xf numFmtId="0" fontId="74" fillId="0" borderId="0" xfId="48" applyFont="1" applyAlignment="1">
      <alignment horizontal="left" vertical="center" wrapText="1" indent="1"/>
    </xf>
    <xf numFmtId="0" fontId="74" fillId="0" borderId="0" xfId="48" applyFont="1" applyAlignment="1">
      <alignment horizontal="left" vertical="center" indent="1"/>
    </xf>
    <xf numFmtId="0" fontId="72" fillId="0" borderId="2" xfId="48" applyFont="1" applyBorder="1" applyAlignment="1">
      <alignment horizontal="center" vertical="center"/>
    </xf>
    <xf numFmtId="0" fontId="77" fillId="0" borderId="2" xfId="48" applyFont="1" applyBorder="1" applyAlignment="1">
      <alignment horizontal="center" vertical="center" wrapText="1"/>
    </xf>
    <xf numFmtId="0" fontId="72" fillId="0" borderId="2" xfId="48" applyFont="1" applyBorder="1" applyAlignment="1">
      <alignment horizontal="center" vertical="center" wrapText="1"/>
    </xf>
    <xf numFmtId="0" fontId="74" fillId="0" borderId="0" xfId="48" applyFont="1" applyAlignment="1">
      <alignment horizontal="left" vertical="center" wrapText="1"/>
    </xf>
    <xf numFmtId="38" fontId="72" fillId="38" borderId="3" xfId="49" applyFont="1" applyFill="1" applyBorder="1" applyAlignment="1">
      <alignment horizontal="center" vertical="center"/>
    </xf>
    <xf numFmtId="38" fontId="72" fillId="38" borderId="4" xfId="49" applyFont="1" applyFill="1" applyBorder="1" applyAlignment="1">
      <alignment horizontal="center" vertical="center"/>
    </xf>
    <xf numFmtId="0" fontId="72" fillId="39" borderId="2" xfId="48" applyFont="1" applyFill="1" applyBorder="1" applyAlignment="1">
      <alignment horizontal="left" vertical="center" indent="1" shrinkToFit="1"/>
    </xf>
    <xf numFmtId="38" fontId="72" fillId="38" borderId="6" xfId="49" applyFont="1" applyFill="1" applyBorder="1" applyAlignment="1">
      <alignment horizontal="center" vertical="center"/>
    </xf>
    <xf numFmtId="38" fontId="72" fillId="38" borderId="7" xfId="49" applyFont="1" applyFill="1" applyBorder="1" applyAlignment="1">
      <alignment horizontal="center" vertical="center"/>
    </xf>
    <xf numFmtId="0" fontId="72" fillId="0" borderId="6" xfId="48" applyFont="1" applyBorder="1" applyAlignment="1">
      <alignment horizontal="center" vertical="center"/>
    </xf>
    <xf numFmtId="0" fontId="72" fillId="0" borderId="7" xfId="48" applyFont="1" applyBorder="1" applyAlignment="1">
      <alignment horizontal="center" vertical="center"/>
    </xf>
    <xf numFmtId="0" fontId="72" fillId="38" borderId="7" xfId="48" applyFont="1" applyFill="1" applyBorder="1" applyAlignment="1">
      <alignment horizontal="center" vertical="center"/>
    </xf>
    <xf numFmtId="0" fontId="72" fillId="39" borderId="6" xfId="48" applyFont="1" applyFill="1" applyBorder="1" applyAlignment="1">
      <alignment horizontal="center" vertical="center"/>
    </xf>
    <xf numFmtId="0" fontId="72" fillId="39" borderId="7" xfId="48" applyFont="1" applyFill="1" applyBorder="1" applyAlignment="1">
      <alignment horizontal="center" vertical="center"/>
    </xf>
    <xf numFmtId="0" fontId="72" fillId="39" borderId="8" xfId="48" applyFont="1" applyFill="1" applyBorder="1" applyAlignment="1">
      <alignment horizontal="center" vertical="center"/>
    </xf>
    <xf numFmtId="0" fontId="72" fillId="0" borderId="3" xfId="48" applyFont="1" applyBorder="1" applyAlignment="1">
      <alignment horizontal="center" vertical="center"/>
    </xf>
    <xf numFmtId="0" fontId="72" fillId="0" borderId="4" xfId="48" applyFont="1" applyBorder="1" applyAlignment="1">
      <alignment horizontal="center" vertical="center"/>
    </xf>
    <xf numFmtId="0" fontId="72" fillId="0" borderId="8" xfId="48" applyFont="1" applyBorder="1" applyAlignment="1">
      <alignment horizontal="center" vertical="center"/>
    </xf>
    <xf numFmtId="0" fontId="72" fillId="38" borderId="6" xfId="48" applyFont="1" applyFill="1" applyBorder="1" applyAlignment="1">
      <alignment horizontal="center" vertical="center"/>
    </xf>
    <xf numFmtId="0" fontId="72" fillId="38" borderId="8" xfId="48" applyFont="1" applyFill="1" applyBorder="1" applyAlignment="1">
      <alignment horizontal="center" vertical="center"/>
    </xf>
    <xf numFmtId="0" fontId="70" fillId="0" borderId="0" xfId="48" applyFont="1" applyAlignment="1">
      <alignment horizontal="center" vertical="center"/>
    </xf>
    <xf numFmtId="0" fontId="72" fillId="0" borderId="3" xfId="48" applyFont="1" applyBorder="1" applyAlignment="1">
      <alignment horizontal="left" vertical="center" wrapText="1"/>
    </xf>
    <xf numFmtId="0" fontId="72" fillId="0" borderId="4" xfId="48" applyFont="1" applyBorder="1" applyAlignment="1">
      <alignment horizontal="left" vertical="center"/>
    </xf>
    <xf numFmtId="0" fontId="72" fillId="0" borderId="1" xfId="48" applyFont="1" applyBorder="1" applyAlignment="1">
      <alignment horizontal="left" vertical="center"/>
    </xf>
    <xf numFmtId="0" fontId="72" fillId="0" borderId="17" xfId="48" applyFont="1" applyBorder="1" applyAlignment="1">
      <alignment horizontal="left" vertical="center" wrapText="1"/>
    </xf>
    <xf numFmtId="0" fontId="72" fillId="0" borderId="0" xfId="48" applyFont="1" applyAlignment="1">
      <alignment horizontal="left" vertical="center"/>
    </xf>
    <xf numFmtId="0" fontId="72" fillId="0" borderId="27" xfId="48" applyFont="1" applyBorder="1" applyAlignment="1">
      <alignment horizontal="left" vertical="center"/>
    </xf>
    <xf numFmtId="0" fontId="72" fillId="0" borderId="17" xfId="48" applyFont="1" applyBorder="1" applyAlignment="1">
      <alignment horizontal="left" vertical="center"/>
    </xf>
    <xf numFmtId="0" fontId="72" fillId="0" borderId="16" xfId="48" applyFont="1" applyBorder="1" applyAlignment="1">
      <alignment horizontal="left" vertical="center"/>
    </xf>
    <xf numFmtId="0" fontId="72" fillId="0" borderId="5" xfId="48" applyFont="1" applyBorder="1" applyAlignment="1">
      <alignment horizontal="left" vertical="center"/>
    </xf>
    <xf numFmtId="0" fontId="72" fillId="0" borderId="15" xfId="48" applyFont="1" applyBorder="1" applyAlignment="1">
      <alignment horizontal="left" vertical="center"/>
    </xf>
    <xf numFmtId="0" fontId="72" fillId="38" borderId="2" xfId="48" applyFont="1" applyFill="1" applyBorder="1" applyAlignment="1">
      <alignment horizontal="center" vertical="center"/>
    </xf>
    <xf numFmtId="0" fontId="72" fillId="38" borderId="2" xfId="48" applyFont="1" applyFill="1" applyBorder="1" applyAlignment="1">
      <alignment horizontal="left" vertical="center" indent="1"/>
    </xf>
    <xf numFmtId="0" fontId="72" fillId="38" borderId="25" xfId="48" applyFont="1" applyFill="1" applyBorder="1" applyAlignment="1">
      <alignment horizontal="left" vertical="center" indent="1"/>
    </xf>
    <xf numFmtId="0" fontId="10" fillId="0" borderId="0" xfId="52" applyFont="1" applyFill="1" applyBorder="1" applyAlignment="1" applyProtection="1">
      <alignment horizontal="left" vertical="top" wrapText="1"/>
    </xf>
    <xf numFmtId="0" fontId="10" fillId="0" borderId="6" xfId="52" applyFont="1" applyFill="1" applyBorder="1" applyAlignment="1" applyProtection="1">
      <alignment horizontal="center" vertical="top" wrapText="1"/>
    </xf>
    <xf numFmtId="0" fontId="10" fillId="0" borderId="8" xfId="52" applyFont="1" applyFill="1" applyBorder="1" applyAlignment="1" applyProtection="1">
      <alignment horizontal="center" vertical="top" wrapText="1"/>
    </xf>
    <xf numFmtId="0" fontId="10" fillId="0" borderId="6" xfId="52" applyFont="1" applyFill="1" applyBorder="1" applyAlignment="1" applyProtection="1">
      <alignment horizontal="center" vertical="top" shrinkToFit="1"/>
    </xf>
    <xf numFmtId="0" fontId="10" fillId="0" borderId="8" xfId="52" applyFont="1" applyFill="1" applyBorder="1" applyAlignment="1" applyProtection="1">
      <alignment horizontal="center" vertical="top" shrinkToFit="1"/>
    </xf>
    <xf numFmtId="0" fontId="33" fillId="0" borderId="136" xfId="52" applyFont="1" applyFill="1" applyBorder="1" applyAlignment="1" applyProtection="1">
      <alignment horizontal="center" vertical="top" wrapText="1"/>
    </xf>
    <xf numFmtId="0" fontId="33" fillId="0" borderId="137" xfId="52" applyFont="1" applyFill="1" applyBorder="1" applyAlignment="1" applyProtection="1">
      <alignment horizontal="center" vertical="top" wrapText="1"/>
    </xf>
    <xf numFmtId="38" fontId="10" fillId="38" borderId="6" xfId="49" applyFont="1" applyFill="1" applyBorder="1" applyAlignment="1" applyProtection="1">
      <alignment horizontal="center" vertical="center" wrapText="1"/>
    </xf>
    <xf numFmtId="38" fontId="10" fillId="38" borderId="8" xfId="49" applyFont="1" applyFill="1" applyBorder="1" applyAlignment="1" applyProtection="1">
      <alignment horizontal="center" vertical="center" wrapText="1"/>
    </xf>
    <xf numFmtId="38" fontId="10" fillId="40" borderId="79" xfId="49" applyFont="1" applyFill="1" applyBorder="1" applyAlignment="1" applyProtection="1">
      <alignment horizontal="center" vertical="center" wrapText="1"/>
    </xf>
    <xf numFmtId="38" fontId="10" fillId="40" borderId="81" xfId="49" applyFont="1" applyFill="1" applyBorder="1" applyAlignment="1" applyProtection="1">
      <alignment horizontal="center" vertical="center" wrapText="1"/>
    </xf>
    <xf numFmtId="0" fontId="33" fillId="42" borderId="7" xfId="52" applyFont="1" applyFill="1" applyBorder="1" applyAlignment="1" applyProtection="1">
      <alignment horizontal="center"/>
    </xf>
    <xf numFmtId="0" fontId="33" fillId="42" borderId="6" xfId="52" applyFont="1" applyFill="1" applyBorder="1" applyAlignment="1" applyProtection="1">
      <alignment horizontal="center" wrapText="1"/>
    </xf>
    <xf numFmtId="0" fontId="33" fillId="42" borderId="7" xfId="52" applyFont="1" applyFill="1" applyBorder="1" applyAlignment="1" applyProtection="1">
      <alignment horizontal="center" wrapText="1"/>
    </xf>
    <xf numFmtId="0" fontId="33" fillId="42" borderId="8" xfId="52" applyFont="1" applyFill="1" applyBorder="1" applyAlignment="1" applyProtection="1">
      <alignment horizontal="center" wrapText="1"/>
    </xf>
    <xf numFmtId="0" fontId="79" fillId="0" borderId="3" xfId="52" applyFont="1" applyFill="1" applyBorder="1" applyAlignment="1" applyProtection="1">
      <alignment horizontal="left" vertical="top" wrapText="1"/>
    </xf>
    <xf numFmtId="0" fontId="79" fillId="0" borderId="4" xfId="52" applyFont="1" applyFill="1" applyBorder="1" applyAlignment="1" applyProtection="1">
      <alignment horizontal="left" vertical="top" wrapText="1"/>
    </xf>
    <xf numFmtId="0" fontId="79" fillId="0" borderId="1" xfId="52" applyFont="1" applyFill="1" applyBorder="1" applyAlignment="1" applyProtection="1">
      <alignment horizontal="left" vertical="top" wrapText="1"/>
    </xf>
    <xf numFmtId="0" fontId="79" fillId="0" borderId="17" xfId="52" applyFont="1" applyFill="1" applyBorder="1" applyAlignment="1" applyProtection="1">
      <alignment horizontal="left" vertical="top" wrapText="1"/>
    </xf>
    <xf numFmtId="0" fontId="79" fillId="0" borderId="0" xfId="52" applyFont="1" applyFill="1" applyBorder="1" applyAlignment="1" applyProtection="1">
      <alignment horizontal="left" vertical="top" wrapText="1"/>
    </xf>
    <xf numFmtId="0" fontId="79" fillId="0" borderId="27" xfId="52" applyFont="1" applyFill="1" applyBorder="1" applyAlignment="1" applyProtection="1">
      <alignment horizontal="left" vertical="top" wrapText="1"/>
    </xf>
    <xf numFmtId="0" fontId="79" fillId="0" borderId="6" xfId="52" applyFont="1" applyFill="1" applyBorder="1" applyAlignment="1" applyProtection="1">
      <alignment horizontal="left" vertical="top" wrapText="1"/>
    </xf>
    <xf numFmtId="0" fontId="79" fillId="0" borderId="7" xfId="52" applyFont="1" applyFill="1" applyBorder="1" applyAlignment="1" applyProtection="1">
      <alignment horizontal="left" vertical="top" wrapText="1"/>
    </xf>
    <xf numFmtId="0" fontId="79" fillId="0" borderId="8" xfId="52" applyFont="1" applyFill="1" applyBorder="1" applyAlignment="1" applyProtection="1">
      <alignment horizontal="left" vertical="top" wrapText="1"/>
    </xf>
    <xf numFmtId="42" fontId="12" fillId="0" borderId="80" xfId="52" applyNumberFormat="1" applyFont="1" applyBorder="1" applyAlignment="1" applyProtection="1">
      <alignment horizontal="center" vertical="center" wrapText="1"/>
    </xf>
    <xf numFmtId="42" fontId="12" fillId="0" borderId="135" xfId="52" applyNumberFormat="1" applyFont="1" applyBorder="1" applyAlignment="1" applyProtection="1">
      <alignment horizontal="center" vertical="center" wrapText="1"/>
    </xf>
    <xf numFmtId="42" fontId="12" fillId="0" borderId="57" xfId="52" applyNumberFormat="1" applyFont="1" applyBorder="1" applyAlignment="1" applyProtection="1">
      <alignment horizontal="center" vertical="center" wrapText="1"/>
    </xf>
    <xf numFmtId="42" fontId="12" fillId="0" borderId="98" xfId="52" applyNumberFormat="1" applyFont="1" applyBorder="1" applyAlignment="1" applyProtection="1">
      <alignment horizontal="center" vertical="center" wrapText="1"/>
    </xf>
    <xf numFmtId="0" fontId="88" fillId="0" borderId="15" xfId="53" applyFont="1" applyFill="1" applyBorder="1" applyAlignment="1" applyProtection="1">
      <alignment horizontal="left" vertical="top" wrapText="1"/>
    </xf>
    <xf numFmtId="0" fontId="88" fillId="0" borderId="31" xfId="53" applyFont="1" applyFill="1" applyBorder="1" applyAlignment="1" applyProtection="1">
      <alignment horizontal="left" vertical="top" wrapText="1"/>
    </xf>
    <xf numFmtId="0" fontId="33" fillId="0" borderId="25" xfId="52" applyFont="1" applyBorder="1" applyAlignment="1" applyProtection="1">
      <alignment horizontal="center" vertical="center" wrapText="1" readingOrder="1"/>
    </xf>
    <xf numFmtId="0" fontId="33" fillId="0" borderId="61" xfId="52" applyFont="1" applyBorder="1" applyAlignment="1" applyProtection="1">
      <alignment horizontal="center" vertical="center" readingOrder="1"/>
    </xf>
    <xf numFmtId="0" fontId="33" fillId="0" borderId="31" xfId="52" applyFont="1" applyBorder="1" applyAlignment="1" applyProtection="1">
      <alignment horizontal="center" vertical="center" readingOrder="1"/>
    </xf>
    <xf numFmtId="0" fontId="12" fillId="0" borderId="126" xfId="52" applyFont="1" applyBorder="1" applyAlignment="1" applyProtection="1">
      <alignment horizontal="center" vertical="center" shrinkToFit="1"/>
    </xf>
    <xf numFmtId="0" fontId="12" fillId="0" borderId="129" xfId="52" applyFont="1" applyBorder="1" applyAlignment="1" applyProtection="1">
      <alignment horizontal="center" vertical="center" shrinkToFit="1"/>
    </xf>
    <xf numFmtId="0" fontId="12" fillId="0" borderId="131" xfId="52" applyFont="1" applyBorder="1" applyAlignment="1" applyProtection="1">
      <alignment horizontal="center" vertical="center" shrinkToFit="1"/>
    </xf>
    <xf numFmtId="0" fontId="33" fillId="0" borderId="127" xfId="52" applyFont="1" applyBorder="1" applyAlignment="1" applyProtection="1">
      <alignment horizontal="left" vertical="center"/>
    </xf>
    <xf numFmtId="0" fontId="33" fillId="0" borderId="118" xfId="52" applyFont="1" applyBorder="1" applyAlignment="1" applyProtection="1">
      <alignment horizontal="left" vertical="center"/>
    </xf>
    <xf numFmtId="0" fontId="32" fillId="0" borderId="130" xfId="52" applyFont="1" applyBorder="1" applyAlignment="1" applyProtection="1">
      <alignment horizontal="left" vertical="center" wrapText="1" shrinkToFit="1"/>
    </xf>
    <xf numFmtId="0" fontId="32" fillId="0" borderId="121" xfId="52" applyFont="1" applyBorder="1" applyAlignment="1" applyProtection="1">
      <alignment horizontal="left" vertical="center" wrapText="1" shrinkToFit="1"/>
    </xf>
    <xf numFmtId="0" fontId="32" fillId="0" borderId="132" xfId="52" applyFont="1" applyBorder="1" applyAlignment="1" applyProtection="1">
      <alignment horizontal="left" vertical="center" wrapText="1" shrinkToFit="1"/>
    </xf>
    <xf numFmtId="0" fontId="32" fillId="0" borderId="125" xfId="52" applyFont="1" applyBorder="1" applyAlignment="1" applyProtection="1">
      <alignment horizontal="left" vertical="center" wrapText="1" shrinkToFit="1"/>
    </xf>
    <xf numFmtId="0" fontId="32" fillId="0" borderId="134" xfId="52" applyFont="1" applyBorder="1" applyAlignment="1" applyProtection="1">
      <alignment horizontal="left" vertical="center" wrapText="1"/>
    </xf>
    <xf numFmtId="0" fontId="32" fillId="0" borderId="15" xfId="52" applyFont="1" applyBorder="1" applyAlignment="1" applyProtection="1">
      <alignment horizontal="left" vertical="center" wrapText="1"/>
    </xf>
    <xf numFmtId="0" fontId="32" fillId="0" borderId="116" xfId="52" applyFont="1" applyBorder="1" applyAlignment="1" applyProtection="1">
      <alignment horizontal="left" vertical="center" wrapText="1"/>
    </xf>
    <xf numFmtId="0" fontId="32" fillId="0" borderId="117" xfId="52" applyFont="1" applyBorder="1" applyAlignment="1" applyProtection="1">
      <alignment horizontal="left" vertical="center" wrapText="1"/>
    </xf>
    <xf numFmtId="0" fontId="32" fillId="0" borderId="118" xfId="52" applyFont="1" applyBorder="1" applyAlignment="1" applyProtection="1">
      <alignment horizontal="left" vertical="center" wrapText="1"/>
    </xf>
    <xf numFmtId="0" fontId="32" fillId="0" borderId="119" xfId="52" applyFont="1" applyBorder="1" applyAlignment="1" applyProtection="1">
      <alignment horizontal="left" vertical="center" wrapText="1"/>
    </xf>
    <xf numFmtId="0" fontId="32" fillId="0" borderId="120" xfId="52" applyFont="1" applyBorder="1" applyAlignment="1" applyProtection="1">
      <alignment horizontal="left" vertical="center" wrapText="1"/>
    </xf>
    <xf numFmtId="0" fontId="32" fillId="0" borderId="121" xfId="52" applyFont="1" applyBorder="1" applyAlignment="1" applyProtection="1">
      <alignment horizontal="left" vertical="center" wrapText="1"/>
    </xf>
    <xf numFmtId="0" fontId="32" fillId="0" borderId="123" xfId="52" applyFont="1" applyBorder="1" applyAlignment="1" applyProtection="1">
      <alignment horizontal="left" vertical="center" wrapText="1"/>
    </xf>
    <xf numFmtId="0" fontId="32" fillId="0" borderId="124" xfId="52" applyFont="1" applyBorder="1" applyAlignment="1" applyProtection="1">
      <alignment horizontal="left" vertical="center" wrapText="1"/>
    </xf>
    <xf numFmtId="0" fontId="32" fillId="0" borderId="125" xfId="52" applyFont="1" applyBorder="1" applyAlignment="1" applyProtection="1">
      <alignment horizontal="left" vertical="center" wrapText="1"/>
    </xf>
    <xf numFmtId="0" fontId="82" fillId="0" borderId="0" xfId="52" applyFont="1" applyFill="1" applyAlignment="1" applyProtection="1">
      <alignment horizontal="center" vertical="center"/>
    </xf>
    <xf numFmtId="0" fontId="79" fillId="0" borderId="0" xfId="51" applyFont="1" applyFill="1" applyAlignment="1">
      <alignment horizontal="left" vertical="center" wrapText="1"/>
    </xf>
    <xf numFmtId="0" fontId="33" fillId="42" borderId="25" xfId="52" applyFont="1" applyFill="1" applyBorder="1" applyAlignment="1" applyProtection="1">
      <alignment horizontal="center" vertical="center" shrinkToFit="1"/>
    </xf>
    <xf numFmtId="0" fontId="83" fillId="42" borderId="31" xfId="53" applyFont="1" applyFill="1" applyBorder="1" applyAlignment="1" applyProtection="1">
      <alignment vertical="center" shrinkToFit="1"/>
    </xf>
    <xf numFmtId="179" fontId="33" fillId="40" borderId="6" xfId="52" applyNumberFormat="1" applyFont="1" applyFill="1" applyBorder="1" applyAlignment="1" applyProtection="1">
      <alignment horizontal="center"/>
    </xf>
    <xf numFmtId="179" fontId="33" fillId="40" borderId="7" xfId="52" applyNumberFormat="1" applyFont="1" applyFill="1" applyBorder="1" applyAlignment="1" applyProtection="1">
      <alignment horizontal="center"/>
    </xf>
    <xf numFmtId="179" fontId="33" fillId="40" borderId="8" xfId="52" applyNumberFormat="1" applyFont="1" applyFill="1" applyBorder="1" applyAlignment="1" applyProtection="1">
      <alignment horizontal="center"/>
    </xf>
    <xf numFmtId="0" fontId="33" fillId="42" borderId="25" xfId="52" applyFont="1" applyFill="1" applyBorder="1" applyAlignment="1" applyProtection="1">
      <alignment horizontal="center" vertical="center" wrapText="1"/>
    </xf>
    <xf numFmtId="0" fontId="33" fillId="42" borderId="31" xfId="52" applyFont="1" applyFill="1" applyBorder="1" applyAlignment="1" applyProtection="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61"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62" xfId="0" applyFont="1" applyBorder="1" applyAlignment="1">
      <alignment horizontal="justify" vertical="center" wrapText="1"/>
    </xf>
    <xf numFmtId="0" fontId="5" fillId="0" borderId="63" xfId="0" applyFont="1" applyBorder="1" applyAlignment="1">
      <alignment horizontal="justify" vertical="center" wrapText="1"/>
    </xf>
    <xf numFmtId="0" fontId="5" fillId="0" borderId="6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61"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99" xfId="0" applyFont="1" applyBorder="1" applyAlignment="1">
      <alignment horizontal="left" vertical="top"/>
    </xf>
    <xf numFmtId="0" fontId="0" fillId="0" borderId="7" xfId="0" applyFont="1" applyBorder="1" applyAlignment="1">
      <alignment horizontal="left" vertical="top"/>
    </xf>
    <xf numFmtId="0" fontId="0" fillId="0" borderId="9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100"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101"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102"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0" fillId="0" borderId="0" xfId="0" applyFont="1" applyBorder="1" applyAlignment="1"/>
    <xf numFmtId="0" fontId="0" fillId="0" borderId="0" xfId="0" applyFont="1" applyAlignment="1"/>
    <xf numFmtId="0" fontId="0" fillId="0" borderId="4" xfId="0" applyFont="1" applyBorder="1" applyAlignment="1"/>
    <xf numFmtId="0" fontId="0" fillId="0" borderId="44" xfId="0" applyFont="1" applyBorder="1" applyAlignment="1"/>
    <xf numFmtId="0" fontId="0" fillId="0" borderId="50" xfId="0" applyFont="1" applyBorder="1" applyAlignment="1"/>
    <xf numFmtId="0" fontId="0" fillId="42" borderId="62" xfId="0" applyFont="1" applyFill="1" applyBorder="1" applyAlignment="1">
      <alignment horizontal="center" vertical="center"/>
    </xf>
    <xf numFmtId="0" fontId="5" fillId="42" borderId="63" xfId="0" applyFont="1" applyFill="1" applyBorder="1" applyAlignment="1">
      <alignment vertical="center"/>
    </xf>
    <xf numFmtId="0" fontId="0" fillId="42" borderId="63" xfId="0" applyFont="1" applyFill="1" applyBorder="1" applyAlignment="1">
      <alignment horizontal="center" vertical="center"/>
    </xf>
    <xf numFmtId="0" fontId="90" fillId="42" borderId="63" xfId="0" applyFont="1" applyFill="1" applyBorder="1" applyAlignment="1">
      <alignment vertical="center"/>
    </xf>
    <xf numFmtId="0" fontId="100" fillId="42" borderId="63" xfId="0" applyFont="1" applyFill="1" applyBorder="1" applyAlignment="1">
      <alignment vertical="center"/>
    </xf>
    <xf numFmtId="0" fontId="100" fillId="42" borderId="64" xfId="0" applyFont="1" applyFill="1" applyBorder="1" applyAlignment="1">
      <alignment vertical="center"/>
    </xf>
    <xf numFmtId="0" fontId="0" fillId="42" borderId="17" xfId="0" applyFont="1" applyFill="1" applyBorder="1" applyAlignment="1">
      <alignment horizontal="center" vertical="center"/>
    </xf>
    <xf numFmtId="0" fontId="5" fillId="42" borderId="27" xfId="0" applyFont="1" applyFill="1" applyBorder="1" applyAlignment="1">
      <alignment vertical="center"/>
    </xf>
    <xf numFmtId="0" fontId="0" fillId="0" borderId="0" xfId="0" applyFont="1" applyBorder="1" applyAlignment="1">
      <alignment horizontal="left" vertical="center"/>
    </xf>
    <xf numFmtId="0" fontId="0" fillId="42" borderId="16" xfId="0" applyFont="1" applyFill="1" applyBorder="1" applyAlignment="1">
      <alignment horizontal="center" vertical="center"/>
    </xf>
    <xf numFmtId="0" fontId="5" fillId="42" borderId="5" xfId="0" applyFont="1" applyFill="1" applyBorder="1" applyAlignment="1">
      <alignment vertical="center"/>
    </xf>
    <xf numFmtId="0" fontId="100" fillId="42" borderId="5" xfId="0" applyFont="1" applyFill="1" applyBorder="1" applyAlignment="1">
      <alignment vertical="center"/>
    </xf>
    <xf numFmtId="0" fontId="0" fillId="42" borderId="5" xfId="0" applyFont="1" applyFill="1" applyBorder="1" applyAlignment="1">
      <alignment horizontal="center" vertical="center"/>
    </xf>
    <xf numFmtId="0" fontId="0" fillId="0" borderId="5" xfId="0" applyFont="1" applyBorder="1" applyAlignment="1">
      <alignment horizontal="left" vertical="center"/>
    </xf>
    <xf numFmtId="0" fontId="0" fillId="0" borderId="3" xfId="0" applyFont="1" applyBorder="1" applyAlignment="1"/>
    <xf numFmtId="0" fontId="0" fillId="0" borderId="17" xfId="0" applyFont="1" applyBorder="1" applyAlignment="1"/>
    <xf numFmtId="0" fontId="0" fillId="0" borderId="27" xfId="0" applyFont="1" applyBorder="1" applyAlignment="1"/>
    <xf numFmtId="0" fontId="0" fillId="0" borderId="16" xfId="0" applyFont="1" applyBorder="1" applyAlignment="1"/>
    <xf numFmtId="0" fontId="26" fillId="0" borderId="0" xfId="43" applyFont="1" applyAlignment="1"/>
    <xf numFmtId="0" fontId="26" fillId="0" borderId="0" xfId="43" applyFont="1" applyAlignment="1">
      <alignment horizontal="center"/>
    </xf>
    <xf numFmtId="0" fontId="26" fillId="0" borderId="0" xfId="43" applyFont="1" applyBorder="1" applyAlignment="1"/>
    <xf numFmtId="0" fontId="26" fillId="0" borderId="2" xfId="43" applyFont="1" applyBorder="1" applyAlignment="1">
      <alignment horizontal="center"/>
    </xf>
    <xf numFmtId="0" fontId="96" fillId="0" borderId="62" xfId="43" applyFont="1" applyFill="1" applyBorder="1" applyAlignment="1">
      <alignment horizontal="center" vertical="center" shrinkToFit="1"/>
    </xf>
    <xf numFmtId="0" fontId="96" fillId="0" borderId="63" xfId="43" applyFont="1" applyFill="1" applyBorder="1" applyAlignment="1">
      <alignment vertical="center" shrinkToFit="1"/>
    </xf>
    <xf numFmtId="0" fontId="10" fillId="42" borderId="63" xfId="0" applyFont="1" applyFill="1" applyBorder="1" applyAlignment="1">
      <alignment horizontal="center" vertical="center"/>
    </xf>
    <xf numFmtId="0" fontId="5" fillId="42" borderId="0" xfId="0" applyFont="1" applyFill="1" applyBorder="1" applyAlignment="1">
      <alignment vertical="center"/>
    </xf>
    <xf numFmtId="0" fontId="10" fillId="42" borderId="0" xfId="0" applyFont="1" applyFill="1" applyAlignment="1">
      <alignment horizontal="center" vertical="center"/>
    </xf>
    <xf numFmtId="0" fontId="5" fillId="42" borderId="0" xfId="0" applyFont="1" applyFill="1" applyAlignment="1">
      <alignment vertical="center"/>
    </xf>
    <xf numFmtId="0" fontId="5" fillId="42" borderId="64" xfId="0" applyFont="1" applyFill="1" applyBorder="1" applyAlignment="1">
      <alignment vertical="center"/>
    </xf>
    <xf numFmtId="0" fontId="100" fillId="42" borderId="0" xfId="0" applyFont="1" applyFill="1" applyBorder="1" applyAlignment="1">
      <alignment vertical="center"/>
    </xf>
    <xf numFmtId="0" fontId="10" fillId="0" borderId="0" xfId="0" applyFont="1" applyBorder="1" applyAlignment="1">
      <alignment horizontal="left" vertical="center"/>
    </xf>
    <xf numFmtId="0" fontId="10" fillId="42" borderId="0" xfId="0" applyFont="1" applyFill="1" applyBorder="1" applyAlignment="1">
      <alignment horizontal="center" vertical="center"/>
    </xf>
    <xf numFmtId="0" fontId="10" fillId="42" borderId="5" xfId="0" applyFont="1" applyFill="1" applyBorder="1" applyAlignment="1">
      <alignment horizontal="center" vertical="center"/>
    </xf>
    <xf numFmtId="0" fontId="10" fillId="0" borderId="5" xfId="0" applyFont="1" applyBorder="1" applyAlignment="1">
      <alignment horizontal="left" vertical="center"/>
    </xf>
    <xf numFmtId="0" fontId="96" fillId="0" borderId="17" xfId="43" applyFont="1" applyFill="1" applyBorder="1" applyAlignment="1">
      <alignment horizontal="center" vertical="center" shrinkToFit="1"/>
    </xf>
    <xf numFmtId="0" fontId="96" fillId="0" borderId="0" xfId="43" applyFont="1" applyFill="1" applyBorder="1" applyAlignment="1">
      <alignmen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0" xr:uid="{00000000-0005-0000-0000-00001B000000}"/>
    <cellStyle name="パーセント 2 2" xfId="5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00000000-0005-0000-0000-000022000000}"/>
    <cellStyle name="桁区切り 2 2" xfId="55" xr:uid="{00000000-0005-0000-0000-000023000000}"/>
    <cellStyle name="桁区切り 3" xfId="54"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E000000}"/>
    <cellStyle name="標準 2 2" xfId="42" xr:uid="{00000000-0005-0000-0000-00002F000000}"/>
    <cellStyle name="標準 2 2 2" xfId="52" xr:uid="{00000000-0005-0000-0000-000030000000}"/>
    <cellStyle name="標準 2 3" xfId="51" xr:uid="{00000000-0005-0000-0000-000031000000}"/>
    <cellStyle name="標準 3" xfId="48" xr:uid="{00000000-0005-0000-0000-000032000000}"/>
    <cellStyle name="標準 3 2" xfId="53" xr:uid="{00000000-0005-0000-0000-000033000000}"/>
    <cellStyle name="標準 4" xfId="43" xr:uid="{00000000-0005-0000-0000-000034000000}"/>
    <cellStyle name="標準_加算届出書H1804" xfId="44" xr:uid="{00000000-0005-0000-0000-000035000000}"/>
    <cellStyle name="標準_加算別紙ds" xfId="45" xr:uid="{00000000-0005-0000-0000-000036000000}"/>
    <cellStyle name="標準_人材要件に関する調書" xfId="46" xr:uid="{00000000-0005-0000-0000-000037000000}"/>
    <cellStyle name="良い" xfId="47" builtinId="26" customBuiltin="1"/>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11</xdr:col>
      <xdr:colOff>0</xdr:colOff>
      <xdr:row>42</xdr:row>
      <xdr:rowOff>0</xdr:rowOff>
    </xdr:from>
    <xdr:to>
      <xdr:col>11</xdr:col>
      <xdr:colOff>0</xdr:colOff>
      <xdr:row>42</xdr:row>
      <xdr:rowOff>0</xdr:rowOff>
    </xdr:to>
    <xdr:sp macro="" textlink="">
      <xdr:nvSpPr>
        <xdr:cNvPr id="1329204" name="Line 1">
          <a:extLst>
            <a:ext uri="{FF2B5EF4-FFF2-40B4-BE49-F238E27FC236}">
              <a16:creationId xmlns:a16="http://schemas.microsoft.com/office/drawing/2014/main" id="{32833722-06F1-4719-A958-7A642F56F4AD}"/>
            </a:ext>
          </a:extLst>
        </xdr:cNvPr>
        <xdr:cNvSpPr>
          <a:spLocks noChangeShapeType="1"/>
        </xdr:cNvSpPr>
      </xdr:nvSpPr>
      <xdr:spPr bwMode="auto">
        <a:xfrm>
          <a:off x="2484120" y="830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A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32</xdr:row>
      <xdr:rowOff>179917</xdr:rowOff>
    </xdr:from>
    <xdr:to>
      <xdr:col>25</xdr:col>
      <xdr:colOff>201083</xdr:colOff>
      <xdr:row>36</xdr:row>
      <xdr:rowOff>10584</xdr:rowOff>
    </xdr:to>
    <xdr:sp macro="" textlink="">
      <xdr:nvSpPr>
        <xdr:cNvPr id="2" name="右矢印 1">
          <a:extLst>
            <a:ext uri="{FF2B5EF4-FFF2-40B4-BE49-F238E27FC236}">
              <a16:creationId xmlns:a16="http://schemas.microsoft.com/office/drawing/2014/main" id="{DEE83BA1-4F79-4C08-858B-C8EE4A275FA4}"/>
            </a:ext>
          </a:extLst>
        </xdr:cNvPr>
        <xdr:cNvSpPr/>
      </xdr:nvSpPr>
      <xdr:spPr>
        <a:xfrm>
          <a:off x="6872393" y="8790517"/>
          <a:ext cx="377190" cy="92794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3.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4"/>
  <dimension ref="A1:AB59"/>
  <sheetViews>
    <sheetView view="pageBreakPreview" topLeftCell="A37" zoomScaleNormal="100" zoomScaleSheetLayoutView="100" workbookViewId="0">
      <selection activeCell="F26" sqref="F26:I26"/>
    </sheetView>
  </sheetViews>
  <sheetFormatPr defaultColWidth="9" defaultRowHeight="11.25" x14ac:dyDescent="0.15"/>
  <cols>
    <col min="1" max="1" width="3.375" style="106" customWidth="1"/>
    <col min="2" max="2" width="2.5" style="106" customWidth="1"/>
    <col min="3" max="3" width="10" style="106" customWidth="1"/>
    <col min="4" max="4" width="9.125" style="106" customWidth="1"/>
    <col min="5" max="14" width="3.125" style="106" customWidth="1"/>
    <col min="15" max="21" width="2.875" style="106" customWidth="1"/>
    <col min="22" max="26" width="3.25" style="106" customWidth="1"/>
    <col min="27" max="27" width="12.125" style="106" customWidth="1"/>
    <col min="28" max="16384" width="9" style="106"/>
  </cols>
  <sheetData>
    <row r="1" spans="1:28" ht="13.5" customHeight="1" x14ac:dyDescent="0.15">
      <c r="A1" s="767" t="s">
        <v>264</v>
      </c>
      <c r="B1" s="767"/>
      <c r="C1" s="767"/>
      <c r="D1" s="767"/>
      <c r="E1" s="767"/>
      <c r="F1" s="767"/>
      <c r="G1" s="767"/>
      <c r="H1" s="767"/>
      <c r="I1" s="767"/>
      <c r="J1" s="767"/>
      <c r="K1" s="767"/>
      <c r="L1" s="767"/>
      <c r="M1" s="767"/>
      <c r="N1" s="767"/>
      <c r="O1" s="767"/>
      <c r="P1" s="767"/>
      <c r="Q1" s="767"/>
      <c r="R1" s="767"/>
      <c r="S1" s="767"/>
      <c r="T1" s="767"/>
      <c r="U1" s="767"/>
      <c r="V1" s="767"/>
      <c r="W1" s="767"/>
      <c r="X1" s="767"/>
      <c r="Y1" s="133"/>
      <c r="Z1" s="133"/>
      <c r="AA1" s="133"/>
    </row>
    <row r="2" spans="1:28" ht="21" customHeight="1" x14ac:dyDescent="0.15">
      <c r="A2" s="794" t="s">
        <v>603</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132"/>
    </row>
    <row r="3" spans="1:28" ht="4.5" customHeight="1" x14ac:dyDescent="0.15">
      <c r="A3" s="384"/>
      <c r="B3" s="384"/>
      <c r="C3" s="384"/>
      <c r="D3" s="384"/>
      <c r="E3" s="384"/>
      <c r="F3" s="384"/>
      <c r="G3" s="384"/>
      <c r="H3" s="384"/>
      <c r="I3" s="384"/>
      <c r="J3" s="384"/>
      <c r="K3" s="384"/>
      <c r="L3" s="384"/>
      <c r="M3" s="384"/>
      <c r="N3" s="384"/>
      <c r="O3" s="384"/>
      <c r="P3" s="384"/>
      <c r="Q3" s="384"/>
      <c r="R3" s="384"/>
      <c r="S3" s="384"/>
      <c r="T3" s="384"/>
      <c r="U3" s="384"/>
      <c r="V3" s="384"/>
      <c r="W3" s="430"/>
      <c r="X3" s="384"/>
      <c r="Y3" s="384"/>
      <c r="Z3" s="384"/>
      <c r="AA3" s="384"/>
      <c r="AB3" s="132"/>
    </row>
    <row r="4" spans="1:28" ht="30" customHeight="1" x14ac:dyDescent="0.15">
      <c r="A4" s="793" t="s">
        <v>602</v>
      </c>
      <c r="B4" s="793"/>
      <c r="C4" s="793"/>
      <c r="D4" s="793"/>
      <c r="E4" s="793"/>
      <c r="F4" s="793"/>
      <c r="G4" s="793"/>
      <c r="H4" s="793"/>
      <c r="I4" s="793"/>
      <c r="J4" s="793"/>
      <c r="K4" s="793"/>
      <c r="L4" s="793"/>
      <c r="M4" s="793"/>
      <c r="N4" s="793"/>
      <c r="O4" s="793"/>
      <c r="P4" s="793"/>
      <c r="Q4" s="793"/>
      <c r="R4" s="793"/>
      <c r="S4" s="793"/>
      <c r="T4" s="793"/>
      <c r="U4" s="793"/>
      <c r="V4" s="793"/>
      <c r="W4" s="793"/>
      <c r="X4" s="793"/>
      <c r="Y4" s="793"/>
      <c r="Z4" s="793"/>
      <c r="AA4" s="793"/>
      <c r="AB4" s="132"/>
    </row>
    <row r="5" spans="1:28" ht="13.5" customHeight="1" x14ac:dyDescent="0.15">
      <c r="X5" s="785" t="s">
        <v>189</v>
      </c>
      <c r="Y5" s="785"/>
      <c r="Z5" s="785"/>
      <c r="AA5" s="785"/>
    </row>
    <row r="6" spans="1:28" ht="13.5" customHeight="1" x14ac:dyDescent="0.15">
      <c r="B6" s="795" t="s">
        <v>188</v>
      </c>
      <c r="C6" s="795"/>
      <c r="D6" s="795"/>
    </row>
    <row r="7" spans="1:28" ht="7.5" customHeight="1" x14ac:dyDescent="0.15">
      <c r="B7" s="131"/>
      <c r="C7" s="131"/>
      <c r="D7" s="131"/>
      <c r="N7" s="130"/>
      <c r="AA7" s="129"/>
    </row>
    <row r="8" spans="1:28" ht="13.5" customHeight="1" x14ac:dyDescent="0.15">
      <c r="B8" s="796" t="s">
        <v>187</v>
      </c>
      <c r="C8" s="796"/>
      <c r="D8" s="796"/>
      <c r="E8" s="796"/>
      <c r="F8" s="796"/>
      <c r="G8" s="796"/>
      <c r="H8" s="796"/>
      <c r="I8" s="796"/>
      <c r="J8" s="796"/>
      <c r="K8" s="796"/>
      <c r="L8" s="796"/>
      <c r="M8" s="796"/>
      <c r="N8" s="796"/>
      <c r="O8" s="796"/>
    </row>
    <row r="9" spans="1:28" ht="12.75" customHeight="1" x14ac:dyDescent="0.15">
      <c r="A9" s="128"/>
      <c r="B9" s="128"/>
      <c r="C9" s="128"/>
      <c r="D9" s="128"/>
      <c r="E9" s="128"/>
      <c r="F9" s="128"/>
      <c r="G9" s="128"/>
      <c r="H9" s="128"/>
      <c r="I9" s="128"/>
      <c r="J9" s="128"/>
      <c r="K9" s="128"/>
      <c r="L9" s="128"/>
      <c r="M9" s="128"/>
      <c r="N9" s="128"/>
      <c r="R9" s="739" t="s">
        <v>186</v>
      </c>
      <c r="S9" s="740"/>
      <c r="T9" s="740"/>
      <c r="U9" s="740"/>
      <c r="V9" s="740"/>
      <c r="W9" s="740"/>
      <c r="X9" s="740"/>
      <c r="Y9" s="446"/>
      <c r="Z9" s="447"/>
      <c r="AA9" s="448"/>
    </row>
    <row r="10" spans="1:28" ht="13.5" customHeight="1" x14ac:dyDescent="0.15">
      <c r="A10" s="797" t="s">
        <v>185</v>
      </c>
      <c r="B10" s="790" t="s">
        <v>177</v>
      </c>
      <c r="C10" s="791"/>
      <c r="D10" s="791"/>
      <c r="E10" s="792"/>
      <c r="F10" s="790"/>
      <c r="G10" s="791"/>
      <c r="H10" s="791"/>
      <c r="I10" s="791"/>
      <c r="J10" s="791"/>
      <c r="K10" s="791"/>
      <c r="L10" s="791"/>
      <c r="M10" s="791"/>
      <c r="N10" s="791"/>
      <c r="O10" s="791"/>
      <c r="P10" s="791"/>
      <c r="Q10" s="791"/>
      <c r="R10" s="791"/>
      <c r="S10" s="791"/>
      <c r="T10" s="791"/>
      <c r="U10" s="791"/>
      <c r="V10" s="791"/>
      <c r="W10" s="791"/>
      <c r="X10" s="791"/>
      <c r="Y10" s="791"/>
      <c r="Z10" s="791"/>
      <c r="AA10" s="792"/>
    </row>
    <row r="11" spans="1:28" ht="22.5" customHeight="1" x14ac:dyDescent="0.15">
      <c r="A11" s="798"/>
      <c r="B11" s="768" t="s">
        <v>176</v>
      </c>
      <c r="C11" s="769"/>
      <c r="D11" s="769"/>
      <c r="E11" s="770"/>
      <c r="F11" s="771"/>
      <c r="G11" s="772"/>
      <c r="H11" s="772"/>
      <c r="I11" s="772"/>
      <c r="J11" s="772"/>
      <c r="K11" s="772"/>
      <c r="L11" s="772"/>
      <c r="M11" s="772"/>
      <c r="N11" s="772"/>
      <c r="O11" s="772"/>
      <c r="P11" s="772"/>
      <c r="Q11" s="772"/>
      <c r="R11" s="772"/>
      <c r="S11" s="772"/>
      <c r="T11" s="772"/>
      <c r="U11" s="772"/>
      <c r="V11" s="772"/>
      <c r="W11" s="772"/>
      <c r="X11" s="772"/>
      <c r="Y11" s="772"/>
      <c r="Z11" s="772"/>
      <c r="AA11" s="127"/>
    </row>
    <row r="12" spans="1:28" ht="13.5" customHeight="1" x14ac:dyDescent="0.15">
      <c r="A12" s="798"/>
      <c r="B12" s="773" t="s">
        <v>599</v>
      </c>
      <c r="C12" s="774"/>
      <c r="D12" s="774"/>
      <c r="E12" s="775"/>
      <c r="F12" s="124" t="s">
        <v>172</v>
      </c>
      <c r="G12" s="123"/>
      <c r="H12" s="123"/>
      <c r="I12" s="123"/>
      <c r="J12" s="123"/>
      <c r="K12" s="123"/>
      <c r="L12" s="123"/>
      <c r="M12" s="123"/>
      <c r="N12" s="123"/>
      <c r="O12" s="123"/>
      <c r="P12" s="123"/>
      <c r="Q12" s="123"/>
      <c r="R12" s="123"/>
      <c r="S12" s="123"/>
      <c r="T12" s="123"/>
      <c r="U12" s="123"/>
      <c r="V12" s="123"/>
      <c r="W12" s="123"/>
      <c r="X12" s="123"/>
      <c r="Y12" s="123"/>
      <c r="Z12" s="123"/>
      <c r="AA12" s="122"/>
    </row>
    <row r="13" spans="1:28" ht="20.25" customHeight="1" x14ac:dyDescent="0.15">
      <c r="A13" s="798"/>
      <c r="B13" s="776"/>
      <c r="C13" s="774"/>
      <c r="D13" s="774"/>
      <c r="E13" s="775"/>
      <c r="F13" s="786" t="s">
        <v>215</v>
      </c>
      <c r="G13" s="787"/>
      <c r="H13" s="787"/>
      <c r="I13" s="787"/>
      <c r="J13" s="787"/>
      <c r="K13" s="787"/>
      <c r="L13" s="787"/>
      <c r="M13" s="780"/>
      <c r="N13" s="780"/>
      <c r="O13" s="780"/>
      <c r="P13" s="780"/>
      <c r="Q13" s="780"/>
      <c r="R13" s="780"/>
      <c r="S13" s="780"/>
      <c r="T13" s="780"/>
      <c r="U13" s="780"/>
      <c r="V13" s="780"/>
      <c r="W13" s="780"/>
      <c r="X13" s="780"/>
      <c r="Y13" s="780"/>
      <c r="Z13" s="780"/>
      <c r="AA13" s="781"/>
    </row>
    <row r="14" spans="1:28" ht="13.5" customHeight="1" x14ac:dyDescent="0.15">
      <c r="A14" s="798"/>
      <c r="B14" s="777"/>
      <c r="C14" s="778"/>
      <c r="D14" s="778"/>
      <c r="E14" s="779"/>
      <c r="F14" s="126" t="s">
        <v>184</v>
      </c>
      <c r="G14" s="125"/>
      <c r="H14" s="125"/>
      <c r="I14" s="125"/>
      <c r="J14" s="788"/>
      <c r="K14" s="788"/>
      <c r="L14" s="788"/>
      <c r="M14" s="788"/>
      <c r="N14" s="788"/>
      <c r="O14" s="788"/>
      <c r="P14" s="788"/>
      <c r="Q14" s="788"/>
      <c r="R14" s="788"/>
      <c r="S14" s="788"/>
      <c r="T14" s="788"/>
      <c r="U14" s="788"/>
      <c r="V14" s="788"/>
      <c r="W14" s="788"/>
      <c r="X14" s="788"/>
      <c r="Y14" s="788"/>
      <c r="Z14" s="788"/>
      <c r="AA14" s="789"/>
    </row>
    <row r="15" spans="1:28" ht="18" customHeight="1" x14ac:dyDescent="0.15">
      <c r="A15" s="798"/>
      <c r="B15" s="782" t="s">
        <v>174</v>
      </c>
      <c r="C15" s="783"/>
      <c r="D15" s="783"/>
      <c r="E15" s="784"/>
      <c r="F15" s="739" t="s">
        <v>10</v>
      </c>
      <c r="G15" s="740"/>
      <c r="H15" s="740"/>
      <c r="I15" s="740"/>
      <c r="J15" s="758"/>
      <c r="K15" s="759"/>
      <c r="L15" s="759"/>
      <c r="M15" s="759"/>
      <c r="N15" s="759"/>
      <c r="O15" s="759"/>
      <c r="P15" s="759"/>
      <c r="Q15" s="760"/>
      <c r="R15" s="739" t="s">
        <v>11</v>
      </c>
      <c r="S15" s="740"/>
      <c r="T15" s="740"/>
      <c r="U15" s="744"/>
      <c r="V15" s="739"/>
      <c r="W15" s="740"/>
      <c r="X15" s="740"/>
      <c r="Y15" s="740"/>
      <c r="Z15" s="740"/>
      <c r="AA15" s="744"/>
    </row>
    <row r="16" spans="1:28" ht="18" customHeight="1" x14ac:dyDescent="0.15">
      <c r="A16" s="798"/>
      <c r="B16" s="782" t="s">
        <v>183</v>
      </c>
      <c r="C16" s="783"/>
      <c r="D16" s="783"/>
      <c r="E16" s="784"/>
      <c r="F16" s="739"/>
      <c r="G16" s="740"/>
      <c r="H16" s="740"/>
      <c r="I16" s="740"/>
      <c r="J16" s="740"/>
      <c r="K16" s="740"/>
      <c r="L16" s="740"/>
      <c r="M16" s="740"/>
      <c r="N16" s="739" t="s">
        <v>182</v>
      </c>
      <c r="O16" s="740"/>
      <c r="P16" s="740"/>
      <c r="Q16" s="740"/>
      <c r="R16" s="739"/>
      <c r="S16" s="740"/>
      <c r="T16" s="740"/>
      <c r="U16" s="740"/>
      <c r="V16" s="740"/>
      <c r="W16" s="740"/>
      <c r="X16" s="740"/>
      <c r="Y16" s="740"/>
      <c r="Z16" s="740"/>
      <c r="AA16" s="744"/>
    </row>
    <row r="17" spans="1:27" ht="18" customHeight="1" x14ac:dyDescent="0.15">
      <c r="A17" s="798"/>
      <c r="B17" s="782" t="s">
        <v>181</v>
      </c>
      <c r="C17" s="783"/>
      <c r="D17" s="783"/>
      <c r="E17" s="784"/>
      <c r="F17" s="739" t="s">
        <v>14</v>
      </c>
      <c r="G17" s="740"/>
      <c r="H17" s="740"/>
      <c r="I17" s="740"/>
      <c r="J17" s="758"/>
      <c r="K17" s="759"/>
      <c r="L17" s="759"/>
      <c r="M17" s="759"/>
      <c r="N17" s="759"/>
      <c r="O17" s="759"/>
      <c r="P17" s="759"/>
      <c r="Q17" s="760"/>
      <c r="R17" s="739" t="s">
        <v>180</v>
      </c>
      <c r="S17" s="740"/>
      <c r="T17" s="740"/>
      <c r="U17" s="744"/>
      <c r="V17" s="800"/>
      <c r="W17" s="801"/>
      <c r="X17" s="801"/>
      <c r="Y17" s="801"/>
      <c r="Z17" s="801"/>
      <c r="AA17" s="802"/>
    </row>
    <row r="18" spans="1:27" ht="13.5" customHeight="1" x14ac:dyDescent="0.15">
      <c r="A18" s="798"/>
      <c r="B18" s="803" t="s">
        <v>179</v>
      </c>
      <c r="C18" s="804"/>
      <c r="D18" s="804"/>
      <c r="E18" s="805"/>
      <c r="F18" s="124" t="s">
        <v>172</v>
      </c>
      <c r="G18" s="123"/>
      <c r="H18" s="123"/>
      <c r="I18" s="123"/>
      <c r="J18" s="123"/>
      <c r="K18" s="123"/>
      <c r="L18" s="123"/>
      <c r="M18" s="123"/>
      <c r="N18" s="123"/>
      <c r="O18" s="123"/>
      <c r="P18" s="123"/>
      <c r="Q18" s="123"/>
      <c r="R18" s="123"/>
      <c r="S18" s="123"/>
      <c r="T18" s="123"/>
      <c r="U18" s="123"/>
      <c r="V18" s="123"/>
      <c r="W18" s="123"/>
      <c r="X18" s="123"/>
      <c r="Y18" s="123"/>
      <c r="Z18" s="123"/>
      <c r="AA18" s="122"/>
    </row>
    <row r="19" spans="1:27" ht="18.75" customHeight="1" x14ac:dyDescent="0.15">
      <c r="A19" s="798"/>
      <c r="B19" s="804"/>
      <c r="C19" s="804"/>
      <c r="D19" s="804"/>
      <c r="E19" s="805"/>
      <c r="F19" s="786" t="s">
        <v>215</v>
      </c>
      <c r="G19" s="787"/>
      <c r="H19" s="787"/>
      <c r="I19" s="787"/>
      <c r="J19" s="787"/>
      <c r="K19" s="787"/>
      <c r="L19" s="787"/>
      <c r="M19" s="780"/>
      <c r="N19" s="780"/>
      <c r="O19" s="780"/>
      <c r="P19" s="780"/>
      <c r="Q19" s="780"/>
      <c r="R19" s="780"/>
      <c r="S19" s="780"/>
      <c r="T19" s="780"/>
      <c r="U19" s="780"/>
      <c r="V19" s="780"/>
      <c r="W19" s="780"/>
      <c r="X19" s="780"/>
      <c r="Y19" s="780"/>
      <c r="Z19" s="780"/>
      <c r="AA19" s="781"/>
    </row>
    <row r="20" spans="1:27" ht="13.5" customHeight="1" x14ac:dyDescent="0.15">
      <c r="A20" s="799"/>
      <c r="B20" s="806"/>
      <c r="C20" s="806"/>
      <c r="D20" s="806"/>
      <c r="E20" s="807"/>
      <c r="F20" s="858"/>
      <c r="G20" s="788"/>
      <c r="H20" s="788"/>
      <c r="I20" s="788"/>
      <c r="J20" s="788"/>
      <c r="K20" s="788"/>
      <c r="L20" s="788"/>
      <c r="M20" s="788"/>
      <c r="N20" s="788"/>
      <c r="O20" s="788"/>
      <c r="P20" s="788"/>
      <c r="Q20" s="788"/>
      <c r="R20" s="788"/>
      <c r="S20" s="788"/>
      <c r="T20" s="788"/>
      <c r="U20" s="788"/>
      <c r="V20" s="788"/>
      <c r="W20" s="788"/>
      <c r="X20" s="788"/>
      <c r="Y20" s="788"/>
      <c r="Z20" s="788"/>
      <c r="AA20" s="789"/>
    </row>
    <row r="21" spans="1:27" ht="13.5" customHeight="1" x14ac:dyDescent="0.15">
      <c r="A21" s="808" t="s">
        <v>178</v>
      </c>
      <c r="B21" s="790" t="s">
        <v>177</v>
      </c>
      <c r="C21" s="791"/>
      <c r="D21" s="791"/>
      <c r="E21" s="792"/>
      <c r="F21" s="790"/>
      <c r="G21" s="791"/>
      <c r="H21" s="791"/>
      <c r="I21" s="791"/>
      <c r="J21" s="791"/>
      <c r="K21" s="791"/>
      <c r="L21" s="791"/>
      <c r="M21" s="791"/>
      <c r="N21" s="791"/>
      <c r="O21" s="791"/>
      <c r="P21" s="791"/>
      <c r="Q21" s="791"/>
      <c r="R21" s="791"/>
      <c r="S21" s="791"/>
      <c r="T21" s="791"/>
      <c r="U21" s="791"/>
      <c r="V21" s="791"/>
      <c r="W21" s="791"/>
      <c r="X21" s="791"/>
      <c r="Y21" s="791"/>
      <c r="Z21" s="791"/>
      <c r="AA21" s="792"/>
    </row>
    <row r="22" spans="1:27" ht="22.5" customHeight="1" x14ac:dyDescent="0.15">
      <c r="A22" s="809"/>
      <c r="B22" s="768" t="s">
        <v>600</v>
      </c>
      <c r="C22" s="769"/>
      <c r="D22" s="769"/>
      <c r="E22" s="770"/>
      <c r="F22" s="858"/>
      <c r="G22" s="788"/>
      <c r="H22" s="788"/>
      <c r="I22" s="788"/>
      <c r="J22" s="788"/>
      <c r="K22" s="788"/>
      <c r="L22" s="788"/>
      <c r="M22" s="788"/>
      <c r="N22" s="788"/>
      <c r="O22" s="788"/>
      <c r="P22" s="788"/>
      <c r="Q22" s="788"/>
      <c r="R22" s="788"/>
      <c r="S22" s="788"/>
      <c r="T22" s="788"/>
      <c r="U22" s="788"/>
      <c r="V22" s="788"/>
      <c r="W22" s="788"/>
      <c r="X22" s="788"/>
      <c r="Y22" s="788"/>
      <c r="Z22" s="788"/>
      <c r="AA22" s="789"/>
    </row>
    <row r="23" spans="1:27" ht="13.5" customHeight="1" x14ac:dyDescent="0.15">
      <c r="A23" s="810"/>
      <c r="B23" s="773" t="s">
        <v>601</v>
      </c>
      <c r="C23" s="774"/>
      <c r="D23" s="774"/>
      <c r="E23" s="775"/>
      <c r="F23" s="124" t="s">
        <v>172</v>
      </c>
      <c r="G23" s="123"/>
      <c r="H23" s="123"/>
      <c r="I23" s="123"/>
      <c r="J23" s="123"/>
      <c r="K23" s="123"/>
      <c r="L23" s="123"/>
      <c r="M23" s="123"/>
      <c r="N23" s="123"/>
      <c r="O23" s="123"/>
      <c r="P23" s="123"/>
      <c r="Q23" s="123"/>
      <c r="R23" s="123"/>
      <c r="S23" s="123"/>
      <c r="T23" s="123"/>
      <c r="U23" s="123"/>
      <c r="V23" s="123"/>
      <c r="W23" s="123"/>
      <c r="X23" s="123"/>
      <c r="Y23" s="123"/>
      <c r="Z23" s="123"/>
      <c r="AA23" s="122"/>
    </row>
    <row r="24" spans="1:27" ht="19.5" customHeight="1" x14ac:dyDescent="0.15">
      <c r="A24" s="810"/>
      <c r="B24" s="776"/>
      <c r="C24" s="774"/>
      <c r="D24" s="774"/>
      <c r="E24" s="775"/>
      <c r="F24" s="786" t="s">
        <v>217</v>
      </c>
      <c r="G24" s="787"/>
      <c r="H24" s="787"/>
      <c r="I24" s="787"/>
      <c r="J24" s="787"/>
      <c r="K24" s="787"/>
      <c r="L24" s="787"/>
      <c r="M24" s="787"/>
      <c r="N24" s="787"/>
      <c r="O24" s="787"/>
      <c r="P24" s="787"/>
      <c r="Q24" s="787"/>
      <c r="R24" s="787"/>
      <c r="S24" s="787"/>
      <c r="T24" s="787"/>
      <c r="U24" s="787"/>
      <c r="V24" s="787"/>
      <c r="W24" s="787"/>
      <c r="X24" s="787"/>
      <c r="Y24" s="787"/>
      <c r="Z24" s="787"/>
      <c r="AA24" s="827"/>
    </row>
    <row r="25" spans="1:27" ht="13.5" customHeight="1" x14ac:dyDescent="0.15">
      <c r="A25" s="810"/>
      <c r="B25" s="777"/>
      <c r="C25" s="778"/>
      <c r="D25" s="778"/>
      <c r="E25" s="779"/>
      <c r="F25" s="771"/>
      <c r="G25" s="772"/>
      <c r="H25" s="772"/>
      <c r="I25" s="772"/>
      <c r="J25" s="772"/>
      <c r="K25" s="772"/>
      <c r="L25" s="772"/>
      <c r="M25" s="772"/>
      <c r="N25" s="772"/>
      <c r="O25" s="772"/>
      <c r="P25" s="772"/>
      <c r="Q25" s="772"/>
      <c r="R25" s="772"/>
      <c r="S25" s="772"/>
      <c r="T25" s="772"/>
      <c r="U25" s="772"/>
      <c r="V25" s="772"/>
      <c r="W25" s="772"/>
      <c r="X25" s="772"/>
      <c r="Y25" s="772"/>
      <c r="Z25" s="772"/>
      <c r="AA25" s="828"/>
    </row>
    <row r="26" spans="1:27" ht="18" customHeight="1" x14ac:dyDescent="0.15">
      <c r="A26" s="810"/>
      <c r="B26" s="782" t="s">
        <v>174</v>
      </c>
      <c r="C26" s="783"/>
      <c r="D26" s="783"/>
      <c r="E26" s="784"/>
      <c r="F26" s="739" t="s">
        <v>10</v>
      </c>
      <c r="G26" s="740"/>
      <c r="H26" s="740"/>
      <c r="I26" s="740"/>
      <c r="J26" s="758"/>
      <c r="K26" s="759"/>
      <c r="L26" s="759"/>
      <c r="M26" s="759"/>
      <c r="N26" s="759"/>
      <c r="O26" s="759"/>
      <c r="P26" s="759"/>
      <c r="Q26" s="760"/>
      <c r="R26" s="739" t="s">
        <v>11</v>
      </c>
      <c r="S26" s="740"/>
      <c r="T26" s="740"/>
      <c r="U26" s="744"/>
      <c r="V26" s="812"/>
      <c r="W26" s="813"/>
      <c r="X26" s="813"/>
      <c r="Y26" s="813"/>
      <c r="Z26" s="813"/>
      <c r="AA26" s="814"/>
    </row>
    <row r="27" spans="1:27" ht="13.5" customHeight="1" x14ac:dyDescent="0.15">
      <c r="A27" s="810"/>
      <c r="B27" s="823" t="s">
        <v>175</v>
      </c>
      <c r="C27" s="824"/>
      <c r="D27" s="824"/>
      <c r="E27" s="825"/>
      <c r="F27" s="124" t="s">
        <v>172</v>
      </c>
      <c r="G27" s="123"/>
      <c r="H27" s="123"/>
      <c r="I27" s="123"/>
      <c r="J27" s="123"/>
      <c r="K27" s="123"/>
      <c r="L27" s="123"/>
      <c r="M27" s="123"/>
      <c r="N27" s="123"/>
      <c r="O27" s="123"/>
      <c r="P27" s="123"/>
      <c r="Q27" s="123"/>
      <c r="R27" s="123"/>
      <c r="S27" s="123"/>
      <c r="T27" s="123"/>
      <c r="U27" s="123"/>
      <c r="V27" s="123"/>
      <c r="W27" s="123"/>
      <c r="X27" s="123"/>
      <c r="Y27" s="123"/>
      <c r="Z27" s="123"/>
      <c r="AA27" s="122"/>
    </row>
    <row r="28" spans="1:27" ht="18" customHeight="1" x14ac:dyDescent="0.15">
      <c r="A28" s="810"/>
      <c r="B28" s="776"/>
      <c r="C28" s="826"/>
      <c r="D28" s="826"/>
      <c r="E28" s="775"/>
      <c r="F28" s="786" t="s">
        <v>216</v>
      </c>
      <c r="G28" s="787"/>
      <c r="H28" s="787"/>
      <c r="I28" s="787"/>
      <c r="J28" s="787"/>
      <c r="K28" s="787"/>
      <c r="L28" s="787"/>
      <c r="M28" s="787"/>
      <c r="N28" s="787"/>
      <c r="O28" s="787"/>
      <c r="P28" s="787"/>
      <c r="Q28" s="787"/>
      <c r="R28" s="787"/>
      <c r="S28" s="787"/>
      <c r="T28" s="787"/>
      <c r="U28" s="787"/>
      <c r="V28" s="787"/>
      <c r="W28" s="787"/>
      <c r="X28" s="787"/>
      <c r="Y28" s="787"/>
      <c r="Z28" s="787"/>
      <c r="AA28" s="827"/>
    </row>
    <row r="29" spans="1:27" ht="13.5" customHeight="1" x14ac:dyDescent="0.15">
      <c r="A29" s="810"/>
      <c r="B29" s="777"/>
      <c r="C29" s="778"/>
      <c r="D29" s="778"/>
      <c r="E29" s="779"/>
      <c r="F29" s="771"/>
      <c r="G29" s="772"/>
      <c r="H29" s="772"/>
      <c r="I29" s="772"/>
      <c r="J29" s="772"/>
      <c r="K29" s="772"/>
      <c r="L29" s="772"/>
      <c r="M29" s="772"/>
      <c r="N29" s="772"/>
      <c r="O29" s="772"/>
      <c r="P29" s="772"/>
      <c r="Q29" s="772"/>
      <c r="R29" s="772"/>
      <c r="S29" s="772"/>
      <c r="T29" s="772"/>
      <c r="U29" s="772"/>
      <c r="V29" s="772"/>
      <c r="W29" s="772"/>
      <c r="X29" s="772"/>
      <c r="Y29" s="772"/>
      <c r="Z29" s="772"/>
      <c r="AA29" s="828"/>
    </row>
    <row r="30" spans="1:27" ht="18" customHeight="1" x14ac:dyDescent="0.15">
      <c r="A30" s="810"/>
      <c r="B30" s="782" t="s">
        <v>174</v>
      </c>
      <c r="C30" s="783"/>
      <c r="D30" s="783"/>
      <c r="E30" s="784"/>
      <c r="F30" s="739" t="s">
        <v>10</v>
      </c>
      <c r="G30" s="740"/>
      <c r="H30" s="740"/>
      <c r="I30" s="740"/>
      <c r="J30" s="758"/>
      <c r="K30" s="759"/>
      <c r="L30" s="759"/>
      <c r="M30" s="759"/>
      <c r="N30" s="759"/>
      <c r="O30" s="759"/>
      <c r="P30" s="759"/>
      <c r="Q30" s="760"/>
      <c r="R30" s="739" t="s">
        <v>11</v>
      </c>
      <c r="S30" s="740"/>
      <c r="T30" s="740"/>
      <c r="U30" s="744"/>
      <c r="V30" s="739"/>
      <c r="W30" s="740"/>
      <c r="X30" s="740"/>
      <c r="Y30" s="740"/>
      <c r="Z30" s="740"/>
      <c r="AA30" s="744"/>
    </row>
    <row r="31" spans="1:27" ht="18" customHeight="1" x14ac:dyDescent="0.15">
      <c r="A31" s="810"/>
      <c r="B31" s="782" t="s">
        <v>18</v>
      </c>
      <c r="C31" s="783"/>
      <c r="D31" s="783"/>
      <c r="E31" s="784"/>
      <c r="F31" s="782"/>
      <c r="G31" s="783"/>
      <c r="H31" s="783"/>
      <c r="I31" s="783"/>
      <c r="J31" s="783"/>
      <c r="K31" s="783"/>
      <c r="L31" s="783"/>
      <c r="M31" s="783"/>
      <c r="N31" s="783"/>
      <c r="O31" s="783"/>
      <c r="P31" s="783"/>
      <c r="Q31" s="783"/>
      <c r="R31" s="783"/>
      <c r="S31" s="783"/>
      <c r="T31" s="783"/>
      <c r="U31" s="783"/>
      <c r="V31" s="783"/>
      <c r="W31" s="783"/>
      <c r="X31" s="783"/>
      <c r="Y31" s="783"/>
      <c r="Z31" s="783"/>
      <c r="AA31" s="784"/>
    </row>
    <row r="32" spans="1:27" ht="13.5" customHeight="1" x14ac:dyDescent="0.15">
      <c r="A32" s="810"/>
      <c r="B32" s="841" t="s">
        <v>173</v>
      </c>
      <c r="C32" s="842"/>
      <c r="D32" s="842"/>
      <c r="E32" s="843"/>
      <c r="F32" s="124" t="s">
        <v>172</v>
      </c>
      <c r="G32" s="123"/>
      <c r="H32" s="123"/>
      <c r="I32" s="123"/>
      <c r="J32" s="123"/>
      <c r="K32" s="123"/>
      <c r="L32" s="123"/>
      <c r="M32" s="123"/>
      <c r="N32" s="123"/>
      <c r="O32" s="123"/>
      <c r="P32" s="123"/>
      <c r="Q32" s="123"/>
      <c r="R32" s="123"/>
      <c r="S32" s="123"/>
      <c r="T32" s="123"/>
      <c r="U32" s="123"/>
      <c r="V32" s="123"/>
      <c r="W32" s="123"/>
      <c r="X32" s="123"/>
      <c r="Y32" s="123"/>
      <c r="Z32" s="123"/>
      <c r="AA32" s="122"/>
    </row>
    <row r="33" spans="1:27" ht="18.75" customHeight="1" x14ac:dyDescent="0.15">
      <c r="A33" s="810"/>
      <c r="B33" s="844"/>
      <c r="C33" s="804"/>
      <c r="D33" s="804"/>
      <c r="E33" s="805"/>
      <c r="F33" s="786" t="s">
        <v>216</v>
      </c>
      <c r="G33" s="787"/>
      <c r="H33" s="787"/>
      <c r="I33" s="787"/>
      <c r="J33" s="787"/>
      <c r="K33" s="787"/>
      <c r="L33" s="787"/>
      <c r="M33" s="787"/>
      <c r="N33" s="787"/>
      <c r="O33" s="787"/>
      <c r="P33" s="787"/>
      <c r="Q33" s="787"/>
      <c r="R33" s="787"/>
      <c r="S33" s="787"/>
      <c r="T33" s="787"/>
      <c r="U33" s="787"/>
      <c r="V33" s="787"/>
      <c r="W33" s="787"/>
      <c r="X33" s="787"/>
      <c r="Y33" s="787"/>
      <c r="Z33" s="787"/>
      <c r="AA33" s="827"/>
    </row>
    <row r="34" spans="1:27" ht="13.5" customHeight="1" x14ac:dyDescent="0.15">
      <c r="A34" s="811"/>
      <c r="B34" s="845"/>
      <c r="C34" s="806"/>
      <c r="D34" s="806"/>
      <c r="E34" s="807"/>
      <c r="F34" s="771"/>
      <c r="G34" s="772"/>
      <c r="H34" s="772"/>
      <c r="I34" s="772"/>
      <c r="J34" s="772"/>
      <c r="K34" s="772"/>
      <c r="L34" s="772"/>
      <c r="M34" s="772"/>
      <c r="N34" s="772"/>
      <c r="O34" s="772"/>
      <c r="P34" s="772"/>
      <c r="Q34" s="772"/>
      <c r="R34" s="772"/>
      <c r="S34" s="772"/>
      <c r="T34" s="772"/>
      <c r="U34" s="772"/>
      <c r="V34" s="772"/>
      <c r="W34" s="772"/>
      <c r="X34" s="772"/>
      <c r="Y34" s="772"/>
      <c r="Z34" s="772"/>
      <c r="AA34" s="828"/>
    </row>
    <row r="35" spans="1:27" ht="12.75" customHeight="1" x14ac:dyDescent="0.15">
      <c r="A35" s="797" t="s">
        <v>171</v>
      </c>
      <c r="B35" s="815" t="s">
        <v>170</v>
      </c>
      <c r="C35" s="815"/>
      <c r="D35" s="815"/>
      <c r="E35" s="815"/>
      <c r="F35" s="815"/>
      <c r="G35" s="816"/>
      <c r="H35" s="819" t="s">
        <v>210</v>
      </c>
      <c r="I35" s="820"/>
      <c r="J35" s="812" t="s">
        <v>211</v>
      </c>
      <c r="K35" s="813"/>
      <c r="L35" s="813"/>
      <c r="M35" s="814"/>
      <c r="N35" s="812" t="s">
        <v>21</v>
      </c>
      <c r="O35" s="813"/>
      <c r="P35" s="813"/>
      <c r="Q35" s="813"/>
      <c r="R35" s="813"/>
      <c r="S35" s="813"/>
      <c r="T35" s="813"/>
      <c r="U35" s="813"/>
      <c r="V35" s="813"/>
      <c r="W35" s="832" t="s">
        <v>212</v>
      </c>
      <c r="X35" s="833"/>
      <c r="Y35" s="833"/>
      <c r="Z35" s="834"/>
      <c r="AA35" s="121" t="s">
        <v>169</v>
      </c>
    </row>
    <row r="36" spans="1:27" ht="12.75" customHeight="1" x14ac:dyDescent="0.15">
      <c r="A36" s="798"/>
      <c r="B36" s="817"/>
      <c r="C36" s="817"/>
      <c r="D36" s="817"/>
      <c r="E36" s="817"/>
      <c r="F36" s="817"/>
      <c r="G36" s="818"/>
      <c r="H36" s="821"/>
      <c r="I36" s="822"/>
      <c r="J36" s="800"/>
      <c r="K36" s="801"/>
      <c r="L36" s="801"/>
      <c r="M36" s="802"/>
      <c r="N36" s="800"/>
      <c r="O36" s="801"/>
      <c r="P36" s="801"/>
      <c r="Q36" s="801"/>
      <c r="R36" s="801"/>
      <c r="S36" s="801"/>
      <c r="T36" s="801"/>
      <c r="U36" s="801"/>
      <c r="V36" s="801"/>
      <c r="W36" s="835"/>
      <c r="X36" s="836"/>
      <c r="Y36" s="836"/>
      <c r="Z36" s="837"/>
      <c r="AA36" s="120" t="s">
        <v>168</v>
      </c>
    </row>
    <row r="37" spans="1:27" ht="15" customHeight="1" x14ac:dyDescent="0.15">
      <c r="A37" s="798"/>
      <c r="B37" s="440"/>
      <c r="C37" s="782" t="s">
        <v>167</v>
      </c>
      <c r="D37" s="783"/>
      <c r="E37" s="783"/>
      <c r="F37" s="783"/>
      <c r="G37" s="116"/>
      <c r="H37" s="763"/>
      <c r="I37" s="764"/>
      <c r="J37" s="758"/>
      <c r="K37" s="759"/>
      <c r="L37" s="759"/>
      <c r="M37" s="760"/>
      <c r="N37" s="438" t="s">
        <v>574</v>
      </c>
      <c r="O37" s="748" t="s">
        <v>596</v>
      </c>
      <c r="P37" s="748"/>
      <c r="Q37" s="439" t="s">
        <v>574</v>
      </c>
      <c r="R37" s="748" t="s">
        <v>597</v>
      </c>
      <c r="S37" s="748"/>
      <c r="T37" s="439" t="s">
        <v>574</v>
      </c>
      <c r="U37" s="748" t="s">
        <v>598</v>
      </c>
      <c r="V37" s="749"/>
      <c r="W37" s="741"/>
      <c r="X37" s="742"/>
      <c r="Y37" s="742"/>
      <c r="Z37" s="743"/>
      <c r="AA37" s="107"/>
    </row>
    <row r="38" spans="1:27" ht="15" customHeight="1" x14ac:dyDescent="0.15">
      <c r="A38" s="798"/>
      <c r="B38" s="440"/>
      <c r="C38" s="782" t="s">
        <v>166</v>
      </c>
      <c r="D38" s="783"/>
      <c r="E38" s="783"/>
      <c r="F38" s="783"/>
      <c r="G38" s="116"/>
      <c r="H38" s="763"/>
      <c r="I38" s="764"/>
      <c r="J38" s="758"/>
      <c r="K38" s="759"/>
      <c r="L38" s="759"/>
      <c r="M38" s="760"/>
      <c r="N38" s="438" t="s">
        <v>574</v>
      </c>
      <c r="O38" s="748" t="s">
        <v>596</v>
      </c>
      <c r="P38" s="748"/>
      <c r="Q38" s="439" t="s">
        <v>574</v>
      </c>
      <c r="R38" s="748" t="s">
        <v>597</v>
      </c>
      <c r="S38" s="748"/>
      <c r="T38" s="439" t="s">
        <v>574</v>
      </c>
      <c r="U38" s="748" t="s">
        <v>598</v>
      </c>
      <c r="V38" s="749"/>
      <c r="W38" s="739"/>
      <c r="X38" s="740"/>
      <c r="Y38" s="740"/>
      <c r="Z38" s="744"/>
      <c r="AA38" s="107"/>
    </row>
    <row r="39" spans="1:27" ht="15" customHeight="1" x14ac:dyDescent="0.15">
      <c r="A39" s="798"/>
      <c r="B39" s="440"/>
      <c r="C39" s="782" t="s">
        <v>165</v>
      </c>
      <c r="D39" s="783"/>
      <c r="E39" s="783"/>
      <c r="F39" s="783"/>
      <c r="G39" s="116"/>
      <c r="H39" s="763"/>
      <c r="I39" s="764"/>
      <c r="J39" s="758"/>
      <c r="K39" s="759"/>
      <c r="L39" s="759"/>
      <c r="M39" s="760"/>
      <c r="N39" s="438" t="s">
        <v>574</v>
      </c>
      <c r="O39" s="748" t="s">
        <v>596</v>
      </c>
      <c r="P39" s="748"/>
      <c r="Q39" s="439" t="s">
        <v>574</v>
      </c>
      <c r="R39" s="748" t="s">
        <v>597</v>
      </c>
      <c r="S39" s="748"/>
      <c r="T39" s="439" t="s">
        <v>574</v>
      </c>
      <c r="U39" s="748" t="s">
        <v>598</v>
      </c>
      <c r="V39" s="749"/>
      <c r="W39" s="739"/>
      <c r="X39" s="740"/>
      <c r="Y39" s="740"/>
      <c r="Z39" s="744"/>
      <c r="AA39" s="107"/>
    </row>
    <row r="40" spans="1:27" ht="15" customHeight="1" x14ac:dyDescent="0.15">
      <c r="A40" s="798"/>
      <c r="B40" s="440"/>
      <c r="C40" s="782" t="s">
        <v>164</v>
      </c>
      <c r="D40" s="783"/>
      <c r="E40" s="783"/>
      <c r="F40" s="783"/>
      <c r="G40" s="116"/>
      <c r="H40" s="763"/>
      <c r="I40" s="764"/>
      <c r="J40" s="758"/>
      <c r="K40" s="759"/>
      <c r="L40" s="759"/>
      <c r="M40" s="760"/>
      <c r="N40" s="438" t="s">
        <v>574</v>
      </c>
      <c r="O40" s="748" t="s">
        <v>596</v>
      </c>
      <c r="P40" s="748"/>
      <c r="Q40" s="439" t="s">
        <v>574</v>
      </c>
      <c r="R40" s="748" t="s">
        <v>597</v>
      </c>
      <c r="S40" s="748"/>
      <c r="T40" s="439" t="s">
        <v>574</v>
      </c>
      <c r="U40" s="748" t="s">
        <v>598</v>
      </c>
      <c r="V40" s="749"/>
      <c r="W40" s="739"/>
      <c r="X40" s="740"/>
      <c r="Y40" s="740"/>
      <c r="Z40" s="744"/>
      <c r="AA40" s="107"/>
    </row>
    <row r="41" spans="1:27" ht="15" customHeight="1" x14ac:dyDescent="0.15">
      <c r="A41" s="798"/>
      <c r="B41" s="440"/>
      <c r="C41" s="111" t="s">
        <v>163</v>
      </c>
      <c r="D41" s="110"/>
      <c r="E41" s="110"/>
      <c r="F41" s="110"/>
      <c r="G41" s="110"/>
      <c r="H41" s="763"/>
      <c r="I41" s="764"/>
      <c r="J41" s="758"/>
      <c r="K41" s="759"/>
      <c r="L41" s="759"/>
      <c r="M41" s="760"/>
      <c r="N41" s="438" t="s">
        <v>574</v>
      </c>
      <c r="O41" s="748" t="s">
        <v>596</v>
      </c>
      <c r="P41" s="748"/>
      <c r="Q41" s="439" t="s">
        <v>574</v>
      </c>
      <c r="R41" s="748" t="s">
        <v>597</v>
      </c>
      <c r="S41" s="748"/>
      <c r="T41" s="439" t="s">
        <v>574</v>
      </c>
      <c r="U41" s="748" t="s">
        <v>598</v>
      </c>
      <c r="V41" s="749"/>
      <c r="W41" s="739"/>
      <c r="X41" s="740"/>
      <c r="Y41" s="740"/>
      <c r="Z41" s="744"/>
      <c r="AA41" s="107"/>
    </row>
    <row r="42" spans="1:27" ht="15" customHeight="1" x14ac:dyDescent="0.15">
      <c r="A42" s="798"/>
      <c r="B42" s="440"/>
      <c r="C42" s="111" t="s">
        <v>162</v>
      </c>
      <c r="D42" s="110"/>
      <c r="E42" s="110"/>
      <c r="F42" s="110"/>
      <c r="G42" s="110"/>
      <c r="H42" s="763"/>
      <c r="I42" s="764"/>
      <c r="J42" s="758"/>
      <c r="K42" s="759"/>
      <c r="L42" s="759"/>
      <c r="M42" s="760"/>
      <c r="N42" s="438" t="s">
        <v>574</v>
      </c>
      <c r="O42" s="748" t="s">
        <v>596</v>
      </c>
      <c r="P42" s="748"/>
      <c r="Q42" s="439" t="s">
        <v>574</v>
      </c>
      <c r="R42" s="748" t="s">
        <v>597</v>
      </c>
      <c r="S42" s="748"/>
      <c r="T42" s="439" t="s">
        <v>574</v>
      </c>
      <c r="U42" s="748" t="s">
        <v>598</v>
      </c>
      <c r="V42" s="749"/>
      <c r="W42" s="739"/>
      <c r="X42" s="740"/>
      <c r="Y42" s="740"/>
      <c r="Z42" s="744"/>
      <c r="AA42" s="107"/>
    </row>
    <row r="43" spans="1:27" ht="24.75" customHeight="1" x14ac:dyDescent="0.15">
      <c r="A43" s="798"/>
      <c r="B43" s="440"/>
      <c r="C43" s="840" t="s">
        <v>161</v>
      </c>
      <c r="D43" s="783"/>
      <c r="E43" s="783"/>
      <c r="F43" s="783"/>
      <c r="G43" s="116"/>
      <c r="H43" s="763"/>
      <c r="I43" s="764"/>
      <c r="J43" s="758"/>
      <c r="K43" s="759"/>
      <c r="L43" s="759"/>
      <c r="M43" s="760"/>
      <c r="N43" s="438" t="s">
        <v>574</v>
      </c>
      <c r="O43" s="748" t="s">
        <v>596</v>
      </c>
      <c r="P43" s="748"/>
      <c r="Q43" s="439" t="s">
        <v>574</v>
      </c>
      <c r="R43" s="748" t="s">
        <v>597</v>
      </c>
      <c r="S43" s="748"/>
      <c r="T43" s="439" t="s">
        <v>574</v>
      </c>
      <c r="U43" s="748" t="s">
        <v>598</v>
      </c>
      <c r="V43" s="749"/>
      <c r="W43" s="739"/>
      <c r="X43" s="740"/>
      <c r="Y43" s="740"/>
      <c r="Z43" s="744"/>
      <c r="AA43" s="107"/>
    </row>
    <row r="44" spans="1:27" ht="15" customHeight="1" thickBot="1" x14ac:dyDescent="0.2">
      <c r="A44" s="798"/>
      <c r="B44" s="440"/>
      <c r="C44" s="146" t="s">
        <v>160</v>
      </c>
      <c r="D44" s="147"/>
      <c r="E44" s="147"/>
      <c r="F44" s="147"/>
      <c r="G44" s="147"/>
      <c r="H44" s="838"/>
      <c r="I44" s="839"/>
      <c r="J44" s="829"/>
      <c r="K44" s="830"/>
      <c r="L44" s="830"/>
      <c r="M44" s="831"/>
      <c r="N44" s="444" t="s">
        <v>574</v>
      </c>
      <c r="O44" s="750" t="s">
        <v>596</v>
      </c>
      <c r="P44" s="750"/>
      <c r="Q44" s="445" t="s">
        <v>574</v>
      </c>
      <c r="R44" s="750" t="s">
        <v>597</v>
      </c>
      <c r="S44" s="750"/>
      <c r="T44" s="445" t="s">
        <v>574</v>
      </c>
      <c r="U44" s="750" t="s">
        <v>598</v>
      </c>
      <c r="V44" s="751"/>
      <c r="W44" s="745"/>
      <c r="X44" s="746"/>
      <c r="Y44" s="746"/>
      <c r="Z44" s="747"/>
      <c r="AA44" s="118"/>
    </row>
    <row r="45" spans="1:27" ht="15" customHeight="1" thickTop="1" x14ac:dyDescent="0.15">
      <c r="A45" s="798"/>
      <c r="B45" s="440"/>
      <c r="C45" s="148" t="s">
        <v>159</v>
      </c>
      <c r="D45" s="149"/>
      <c r="E45" s="149"/>
      <c r="F45" s="149"/>
      <c r="G45" s="149"/>
      <c r="H45" s="761"/>
      <c r="I45" s="762"/>
      <c r="J45" s="755"/>
      <c r="K45" s="756"/>
      <c r="L45" s="756"/>
      <c r="M45" s="757"/>
      <c r="N45" s="442" t="s">
        <v>574</v>
      </c>
      <c r="O45" s="765" t="s">
        <v>596</v>
      </c>
      <c r="P45" s="765"/>
      <c r="Q45" s="443" t="s">
        <v>574</v>
      </c>
      <c r="R45" s="765" t="s">
        <v>597</v>
      </c>
      <c r="S45" s="765"/>
      <c r="T45" s="443" t="s">
        <v>574</v>
      </c>
      <c r="U45" s="765" t="s">
        <v>598</v>
      </c>
      <c r="V45" s="766"/>
      <c r="W45" s="752"/>
      <c r="X45" s="753"/>
      <c r="Y45" s="753"/>
      <c r="Z45" s="754"/>
      <c r="AA45" s="119"/>
    </row>
    <row r="46" spans="1:27" ht="15" customHeight="1" x14ac:dyDescent="0.15">
      <c r="A46" s="798"/>
      <c r="B46" s="440"/>
      <c r="C46" s="111" t="s">
        <v>158</v>
      </c>
      <c r="D46" s="110"/>
      <c r="E46" s="110"/>
      <c r="F46" s="110"/>
      <c r="G46" s="110"/>
      <c r="H46" s="763"/>
      <c r="I46" s="764"/>
      <c r="J46" s="758"/>
      <c r="K46" s="759"/>
      <c r="L46" s="759"/>
      <c r="M46" s="760"/>
      <c r="N46" s="438" t="s">
        <v>574</v>
      </c>
      <c r="O46" s="748" t="s">
        <v>596</v>
      </c>
      <c r="P46" s="748"/>
      <c r="Q46" s="439" t="s">
        <v>574</v>
      </c>
      <c r="R46" s="748" t="s">
        <v>597</v>
      </c>
      <c r="S46" s="748"/>
      <c r="T46" s="439" t="s">
        <v>574</v>
      </c>
      <c r="U46" s="748" t="s">
        <v>598</v>
      </c>
      <c r="V46" s="749"/>
      <c r="W46" s="739"/>
      <c r="X46" s="740"/>
      <c r="Y46" s="740"/>
      <c r="Z46" s="744"/>
      <c r="AA46" s="107"/>
    </row>
    <row r="47" spans="1:27" ht="15" customHeight="1" thickBot="1" x14ac:dyDescent="0.2">
      <c r="A47" s="798"/>
      <c r="B47" s="441"/>
      <c r="C47" s="146" t="s">
        <v>157</v>
      </c>
      <c r="D47" s="147"/>
      <c r="E47" s="147"/>
      <c r="F47" s="147"/>
      <c r="G47" s="147"/>
      <c r="H47" s="838"/>
      <c r="I47" s="839"/>
      <c r="J47" s="829"/>
      <c r="K47" s="830"/>
      <c r="L47" s="830"/>
      <c r="M47" s="831"/>
      <c r="N47" s="444" t="s">
        <v>574</v>
      </c>
      <c r="O47" s="750" t="s">
        <v>596</v>
      </c>
      <c r="P47" s="750"/>
      <c r="Q47" s="445" t="s">
        <v>574</v>
      </c>
      <c r="R47" s="750" t="s">
        <v>597</v>
      </c>
      <c r="S47" s="750"/>
      <c r="T47" s="445" t="s">
        <v>574</v>
      </c>
      <c r="U47" s="750" t="s">
        <v>598</v>
      </c>
      <c r="V47" s="751"/>
      <c r="W47" s="745"/>
      <c r="X47" s="746"/>
      <c r="Y47" s="746"/>
      <c r="Z47" s="747"/>
      <c r="AA47" s="118"/>
    </row>
    <row r="48" spans="1:27" ht="15" customHeight="1" thickTop="1" x14ac:dyDescent="0.15">
      <c r="A48" s="798"/>
      <c r="B48" s="752" t="s">
        <v>571</v>
      </c>
      <c r="C48" s="753"/>
      <c r="D48" s="753"/>
      <c r="E48" s="753"/>
      <c r="F48" s="753"/>
      <c r="G48" s="382"/>
      <c r="H48" s="761"/>
      <c r="I48" s="762"/>
      <c r="J48" s="755"/>
      <c r="K48" s="756"/>
      <c r="L48" s="756"/>
      <c r="M48" s="757"/>
      <c r="N48" s="442" t="s">
        <v>574</v>
      </c>
      <c r="O48" s="765" t="s">
        <v>596</v>
      </c>
      <c r="P48" s="765"/>
      <c r="Q48" s="443" t="s">
        <v>574</v>
      </c>
      <c r="R48" s="765" t="s">
        <v>597</v>
      </c>
      <c r="S48" s="765"/>
      <c r="T48" s="443" t="s">
        <v>574</v>
      </c>
      <c r="U48" s="765" t="s">
        <v>598</v>
      </c>
      <c r="V48" s="766"/>
      <c r="W48" s="752"/>
      <c r="X48" s="753"/>
      <c r="Y48" s="753"/>
      <c r="Z48" s="754"/>
      <c r="AA48" s="383"/>
    </row>
    <row r="49" spans="1:27" ht="15" customHeight="1" x14ac:dyDescent="0.15">
      <c r="A49" s="799"/>
      <c r="B49" s="800" t="s">
        <v>572</v>
      </c>
      <c r="C49" s="801"/>
      <c r="D49" s="801"/>
      <c r="E49" s="801"/>
      <c r="F49" s="801"/>
      <c r="G49" s="382"/>
      <c r="H49" s="763"/>
      <c r="I49" s="764"/>
      <c r="J49" s="758"/>
      <c r="K49" s="759"/>
      <c r="L49" s="759"/>
      <c r="M49" s="760"/>
      <c r="N49" s="438" t="s">
        <v>574</v>
      </c>
      <c r="O49" s="748" t="s">
        <v>596</v>
      </c>
      <c r="P49" s="748"/>
      <c r="Q49" s="439" t="s">
        <v>574</v>
      </c>
      <c r="R49" s="748" t="s">
        <v>597</v>
      </c>
      <c r="S49" s="748"/>
      <c r="T49" s="439" t="s">
        <v>574</v>
      </c>
      <c r="U49" s="748" t="s">
        <v>598</v>
      </c>
      <c r="V49" s="749"/>
      <c r="W49" s="739"/>
      <c r="X49" s="740"/>
      <c r="Y49" s="740"/>
      <c r="Z49" s="744"/>
      <c r="AA49" s="108"/>
    </row>
    <row r="50" spans="1:27" ht="16.5" customHeight="1" x14ac:dyDescent="0.15">
      <c r="A50" s="117" t="s">
        <v>573</v>
      </c>
      <c r="B50" s="116"/>
      <c r="C50" s="116"/>
      <c r="D50" s="115"/>
      <c r="E50" s="114"/>
      <c r="F50" s="113"/>
      <c r="G50" s="113"/>
      <c r="H50" s="113"/>
      <c r="I50" s="113"/>
      <c r="J50" s="113"/>
      <c r="K50" s="113"/>
      <c r="L50" s="113"/>
      <c r="M50" s="113"/>
      <c r="N50" s="112"/>
      <c r="O50" s="739"/>
      <c r="P50" s="740"/>
      <c r="Q50" s="740"/>
      <c r="R50" s="740"/>
      <c r="S50" s="740"/>
      <c r="T50" s="740"/>
      <c r="U50" s="740"/>
      <c r="V50" s="740"/>
      <c r="W50" s="740"/>
      <c r="X50" s="740"/>
      <c r="Y50" s="740"/>
      <c r="Z50" s="740"/>
      <c r="AA50" s="744"/>
    </row>
    <row r="51" spans="1:27" ht="15.75" customHeight="1" x14ac:dyDescent="0.15">
      <c r="A51" s="782" t="s">
        <v>156</v>
      </c>
      <c r="B51" s="783"/>
      <c r="C51" s="783"/>
      <c r="D51" s="783"/>
      <c r="E51" s="114"/>
      <c r="F51" s="113"/>
      <c r="G51" s="113"/>
      <c r="H51" s="113"/>
      <c r="I51" s="113"/>
      <c r="J51" s="113"/>
      <c r="K51" s="113"/>
      <c r="L51" s="113"/>
      <c r="M51" s="113"/>
      <c r="N51" s="112"/>
      <c r="O51" s="782" t="s">
        <v>155</v>
      </c>
      <c r="P51" s="783"/>
      <c r="Q51" s="783"/>
      <c r="R51" s="783"/>
      <c r="S51" s="783"/>
      <c r="T51" s="783"/>
      <c r="U51" s="783"/>
      <c r="V51" s="783"/>
      <c r="W51" s="783"/>
      <c r="X51" s="783"/>
      <c r="Y51" s="783"/>
      <c r="Z51" s="783"/>
      <c r="AA51" s="784"/>
    </row>
    <row r="52" spans="1:27" ht="13.5" customHeight="1" x14ac:dyDescent="0.15">
      <c r="A52" s="848" t="s">
        <v>154</v>
      </c>
      <c r="B52" s="739" t="s">
        <v>153</v>
      </c>
      <c r="C52" s="740"/>
      <c r="D52" s="740"/>
      <c r="E52" s="740"/>
      <c r="F52" s="740"/>
      <c r="G52" s="740"/>
      <c r="H52" s="740"/>
      <c r="I52" s="740"/>
      <c r="J52" s="740"/>
      <c r="K52" s="740"/>
      <c r="L52" s="744"/>
      <c r="M52" s="739" t="s">
        <v>152</v>
      </c>
      <c r="N52" s="740"/>
      <c r="O52" s="740"/>
      <c r="P52" s="740"/>
      <c r="Q52" s="740"/>
      <c r="R52" s="740"/>
      <c r="S52" s="740"/>
      <c r="T52" s="740"/>
      <c r="U52" s="740"/>
      <c r="V52" s="740"/>
      <c r="W52" s="740"/>
      <c r="X52" s="740"/>
      <c r="Y52" s="740"/>
      <c r="Z52" s="740"/>
      <c r="AA52" s="744"/>
    </row>
    <row r="53" spans="1:27" ht="16.5" customHeight="1" x14ac:dyDescent="0.15">
      <c r="A53" s="849"/>
      <c r="B53" s="819"/>
      <c r="C53" s="850"/>
      <c r="D53" s="850"/>
      <c r="E53" s="850"/>
      <c r="F53" s="850"/>
      <c r="G53" s="850"/>
      <c r="H53" s="850"/>
      <c r="I53" s="850"/>
      <c r="J53" s="850"/>
      <c r="K53" s="850"/>
      <c r="L53" s="850"/>
      <c r="M53" s="819"/>
      <c r="N53" s="850"/>
      <c r="O53" s="850"/>
      <c r="P53" s="850"/>
      <c r="Q53" s="850"/>
      <c r="R53" s="850"/>
      <c r="S53" s="850"/>
      <c r="T53" s="850"/>
      <c r="U53" s="850"/>
      <c r="V53" s="850"/>
      <c r="W53" s="850"/>
      <c r="X53" s="850"/>
      <c r="Y53" s="850"/>
      <c r="Z53" s="850"/>
      <c r="AA53" s="820"/>
    </row>
    <row r="54" spans="1:27" ht="16.5" customHeight="1" x14ac:dyDescent="0.15">
      <c r="A54" s="849"/>
      <c r="B54" s="851"/>
      <c r="C54" s="852"/>
      <c r="D54" s="852"/>
      <c r="E54" s="852"/>
      <c r="F54" s="852"/>
      <c r="G54" s="852"/>
      <c r="H54" s="852"/>
      <c r="I54" s="852"/>
      <c r="J54" s="852"/>
      <c r="K54" s="852"/>
      <c r="L54" s="852"/>
      <c r="M54" s="851"/>
      <c r="N54" s="852"/>
      <c r="O54" s="852"/>
      <c r="P54" s="852"/>
      <c r="Q54" s="852"/>
      <c r="R54" s="852"/>
      <c r="S54" s="852"/>
      <c r="T54" s="852"/>
      <c r="U54" s="852"/>
      <c r="V54" s="852"/>
      <c r="W54" s="852"/>
      <c r="X54" s="852"/>
      <c r="Y54" s="852"/>
      <c r="Z54" s="852"/>
      <c r="AA54" s="853"/>
    </row>
    <row r="55" spans="1:27" ht="16.5" customHeight="1" x14ac:dyDescent="0.15">
      <c r="A55" s="849"/>
      <c r="B55" s="821"/>
      <c r="C55" s="854"/>
      <c r="D55" s="854"/>
      <c r="E55" s="854"/>
      <c r="F55" s="854"/>
      <c r="G55" s="854"/>
      <c r="H55" s="854"/>
      <c r="I55" s="854"/>
      <c r="J55" s="854"/>
      <c r="K55" s="854"/>
      <c r="L55" s="854"/>
      <c r="M55" s="821"/>
      <c r="N55" s="854"/>
      <c r="O55" s="854"/>
      <c r="P55" s="854"/>
      <c r="Q55" s="854"/>
      <c r="R55" s="854"/>
      <c r="S55" s="854"/>
      <c r="T55" s="854"/>
      <c r="U55" s="854"/>
      <c r="V55" s="854"/>
      <c r="W55" s="854"/>
      <c r="X55" s="854"/>
      <c r="Y55" s="854"/>
      <c r="Z55" s="854"/>
      <c r="AA55" s="822"/>
    </row>
    <row r="56" spans="1:27" ht="16.5" customHeight="1" x14ac:dyDescent="0.15">
      <c r="A56" s="855" t="s">
        <v>151</v>
      </c>
      <c r="B56" s="856"/>
      <c r="C56" s="857"/>
      <c r="D56" s="782" t="s">
        <v>25</v>
      </c>
      <c r="E56" s="783"/>
      <c r="F56" s="783"/>
      <c r="G56" s="783"/>
      <c r="H56" s="783"/>
      <c r="I56" s="783"/>
      <c r="J56" s="783"/>
      <c r="K56" s="783"/>
      <c r="L56" s="783"/>
      <c r="M56" s="783"/>
      <c r="N56" s="783"/>
      <c r="O56" s="783"/>
      <c r="P56" s="783"/>
      <c r="Q56" s="783"/>
      <c r="R56" s="783"/>
      <c r="S56" s="783"/>
      <c r="T56" s="783"/>
      <c r="U56" s="783"/>
      <c r="V56" s="783"/>
      <c r="W56" s="783"/>
      <c r="X56" s="783"/>
      <c r="Y56" s="783"/>
      <c r="Z56" s="783"/>
      <c r="AA56" s="784"/>
    </row>
    <row r="57" spans="1:27" ht="18" customHeight="1" x14ac:dyDescent="0.15">
      <c r="C57" s="109"/>
      <c r="D57" s="108" t="s">
        <v>213</v>
      </c>
      <c r="E57" s="759"/>
      <c r="F57" s="759"/>
      <c r="G57" s="759"/>
      <c r="H57" s="759"/>
      <c r="I57" s="759"/>
      <c r="J57" s="759"/>
      <c r="K57" s="760"/>
      <c r="L57" s="739" t="s">
        <v>214</v>
      </c>
      <c r="M57" s="740"/>
      <c r="N57" s="744"/>
      <c r="O57" s="758"/>
      <c r="P57" s="759"/>
      <c r="Q57" s="759"/>
      <c r="R57" s="759"/>
      <c r="S57" s="759"/>
      <c r="T57" s="759"/>
      <c r="U57" s="759"/>
      <c r="V57" s="759"/>
      <c r="W57" s="759"/>
      <c r="X57" s="759"/>
      <c r="Y57" s="759"/>
      <c r="Z57" s="759"/>
      <c r="AA57" s="760"/>
    </row>
    <row r="58" spans="1:27" ht="8.25" customHeight="1" x14ac:dyDescent="0.15"/>
    <row r="59" spans="1:27" ht="111" customHeight="1" x14ac:dyDescent="0.15">
      <c r="A59" s="846" t="s">
        <v>604</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row>
  </sheetData>
  <mergeCells count="168">
    <mergeCell ref="B16:E16"/>
    <mergeCell ref="B22:E22"/>
    <mergeCell ref="F22:AA22"/>
    <mergeCell ref="M19:AA19"/>
    <mergeCell ref="F20:AA20"/>
    <mergeCell ref="J17:Q17"/>
    <mergeCell ref="J15:Q15"/>
    <mergeCell ref="N16:Q16"/>
    <mergeCell ref="R16:AA16"/>
    <mergeCell ref="F16:M16"/>
    <mergeCell ref="F26:I26"/>
    <mergeCell ref="F25:AA25"/>
    <mergeCell ref="F19:L19"/>
    <mergeCell ref="E57:K57"/>
    <mergeCell ref="L57:N57"/>
    <mergeCell ref="O57:AA57"/>
    <mergeCell ref="A59:AA59"/>
    <mergeCell ref="O50:AA50"/>
    <mergeCell ref="A51:D51"/>
    <mergeCell ref="O51:AA51"/>
    <mergeCell ref="A52:A55"/>
    <mergeCell ref="M53:AA55"/>
    <mergeCell ref="B53:L55"/>
    <mergeCell ref="M52:AA52"/>
    <mergeCell ref="B52:L52"/>
    <mergeCell ref="J46:M46"/>
    <mergeCell ref="H47:I47"/>
    <mergeCell ref="C39:F39"/>
    <mergeCell ref="H42:I42"/>
    <mergeCell ref="J38:M38"/>
    <mergeCell ref="O44:P44"/>
    <mergeCell ref="R44:S44"/>
    <mergeCell ref="N35:V36"/>
    <mergeCell ref="A56:C56"/>
    <mergeCell ref="D56:AA56"/>
    <mergeCell ref="J30:Q30"/>
    <mergeCell ref="C43:F43"/>
    <mergeCell ref="F33:L33"/>
    <mergeCell ref="J39:M39"/>
    <mergeCell ref="J42:M42"/>
    <mergeCell ref="C40:F40"/>
    <mergeCell ref="O37:P37"/>
    <mergeCell ref="R37:S37"/>
    <mergeCell ref="U37:V37"/>
    <mergeCell ref="B31:E31"/>
    <mergeCell ref="F31:AA31"/>
    <mergeCell ref="B32:E34"/>
    <mergeCell ref="M33:AA33"/>
    <mergeCell ref="F34:AA34"/>
    <mergeCell ref="U41:V41"/>
    <mergeCell ref="O42:P42"/>
    <mergeCell ref="R42:S42"/>
    <mergeCell ref="U42:V42"/>
    <mergeCell ref="O43:P43"/>
    <mergeCell ref="W46:Z46"/>
    <mergeCell ref="W47:Z47"/>
    <mergeCell ref="O38:P38"/>
    <mergeCell ref="R38:S38"/>
    <mergeCell ref="B23:E25"/>
    <mergeCell ref="C38:F38"/>
    <mergeCell ref="H43:I43"/>
    <mergeCell ref="H44:I44"/>
    <mergeCell ref="H45:I45"/>
    <mergeCell ref="H46:I46"/>
    <mergeCell ref="F28:L28"/>
    <mergeCell ref="R26:U26"/>
    <mergeCell ref="R30:U30"/>
    <mergeCell ref="J26:Q26"/>
    <mergeCell ref="J43:M43"/>
    <mergeCell ref="J44:M44"/>
    <mergeCell ref="J45:M45"/>
    <mergeCell ref="H38:I38"/>
    <mergeCell ref="H39:I39"/>
    <mergeCell ref="H40:I40"/>
    <mergeCell ref="H41:I41"/>
    <mergeCell ref="J40:M40"/>
    <mergeCell ref="J41:M41"/>
    <mergeCell ref="U44:V44"/>
    <mergeCell ref="O45:P45"/>
    <mergeCell ref="R45:S45"/>
    <mergeCell ref="U45:V45"/>
    <mergeCell ref="U43:V43"/>
    <mergeCell ref="A21:A34"/>
    <mergeCell ref="B21:E21"/>
    <mergeCell ref="F21:AA21"/>
    <mergeCell ref="B26:E26"/>
    <mergeCell ref="C37:F37"/>
    <mergeCell ref="J35:M36"/>
    <mergeCell ref="H37:I37"/>
    <mergeCell ref="B35:G36"/>
    <mergeCell ref="H35:I36"/>
    <mergeCell ref="F24:L24"/>
    <mergeCell ref="V26:AA26"/>
    <mergeCell ref="J37:M37"/>
    <mergeCell ref="B27:E29"/>
    <mergeCell ref="M28:AA28"/>
    <mergeCell ref="F29:AA29"/>
    <mergeCell ref="B30:E30"/>
    <mergeCell ref="V30:AA30"/>
    <mergeCell ref="F30:I30"/>
    <mergeCell ref="A35:A49"/>
    <mergeCell ref="J47:M47"/>
    <mergeCell ref="M24:AA24"/>
    <mergeCell ref="B48:F48"/>
    <mergeCell ref="B49:F49"/>
    <mergeCell ref="W35:Z36"/>
    <mergeCell ref="A1:X1"/>
    <mergeCell ref="B11:E11"/>
    <mergeCell ref="F11:Z11"/>
    <mergeCell ref="B12:E14"/>
    <mergeCell ref="M13:AA13"/>
    <mergeCell ref="B15:E15"/>
    <mergeCell ref="V15:AA15"/>
    <mergeCell ref="X5:AA5"/>
    <mergeCell ref="F13:L13"/>
    <mergeCell ref="J14:AA14"/>
    <mergeCell ref="F10:AA10"/>
    <mergeCell ref="R15:U15"/>
    <mergeCell ref="A4:AA4"/>
    <mergeCell ref="A2:AA2"/>
    <mergeCell ref="B6:D6"/>
    <mergeCell ref="B8:O8"/>
    <mergeCell ref="A10:A20"/>
    <mergeCell ref="B10:E10"/>
    <mergeCell ref="R17:U17"/>
    <mergeCell ref="F15:I15"/>
    <mergeCell ref="F17:I17"/>
    <mergeCell ref="B17:E17"/>
    <mergeCell ref="V17:AA17"/>
    <mergeCell ref="B18:E20"/>
    <mergeCell ref="O39:P39"/>
    <mergeCell ref="R39:S39"/>
    <mergeCell ref="U39:V39"/>
    <mergeCell ref="O40:P40"/>
    <mergeCell ref="R40:S40"/>
    <mergeCell ref="U40:V40"/>
    <mergeCell ref="O46:P46"/>
    <mergeCell ref="R46:S46"/>
    <mergeCell ref="U46:V46"/>
    <mergeCell ref="O41:P41"/>
    <mergeCell ref="O47:P47"/>
    <mergeCell ref="R47:S47"/>
    <mergeCell ref="U47:V47"/>
    <mergeCell ref="W45:Z45"/>
    <mergeCell ref="J48:M48"/>
    <mergeCell ref="J49:M49"/>
    <mergeCell ref="H48:I48"/>
    <mergeCell ref="H49:I49"/>
    <mergeCell ref="W48:Z48"/>
    <mergeCell ref="W49:Z49"/>
    <mergeCell ref="O48:P48"/>
    <mergeCell ref="R48:S48"/>
    <mergeCell ref="U48:V48"/>
    <mergeCell ref="O49:P49"/>
    <mergeCell ref="R49:S49"/>
    <mergeCell ref="U49:V49"/>
    <mergeCell ref="R9:X9"/>
    <mergeCell ref="W37:Z37"/>
    <mergeCell ref="W38:Z38"/>
    <mergeCell ref="W39:Z39"/>
    <mergeCell ref="W40:Z40"/>
    <mergeCell ref="W41:Z41"/>
    <mergeCell ref="W42:Z42"/>
    <mergeCell ref="W43:Z43"/>
    <mergeCell ref="W44:Z44"/>
    <mergeCell ref="R43:S43"/>
    <mergeCell ref="R41:S41"/>
    <mergeCell ref="U38:V38"/>
  </mergeCells>
  <phoneticPr fontId="4"/>
  <dataValidations count="2">
    <dataValidation type="list" allowBlank="1" showInputMessage="1" showErrorMessage="1" sqref="N37:N49 Q37:Q49 T37:T49" xr:uid="{00000000-0002-0000-0000-000000000000}">
      <formula1>"□,■"</formula1>
    </dataValidation>
    <dataValidation type="list" allowBlank="1" showInputMessage="1" showErrorMessage="1" sqref="H37:I49" xr:uid="{00000000-0002-0000-0000-000001000000}">
      <formula1>"○"</formula1>
    </dataValidation>
  </dataValidations>
  <printOptions horizontalCentered="1" verticalCentered="1"/>
  <pageMargins left="0.78740157480314965" right="0.39370078740157483" top="0.23622047244094491" bottom="0.27559055118110237" header="0.27559055118110237" footer="0.28000000000000003"/>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3"/>
  <sheetViews>
    <sheetView view="pageBreakPreview" zoomScale="90" zoomScaleNormal="80" zoomScaleSheetLayoutView="90" workbookViewId="0">
      <selection activeCell="E12" sqref="E12"/>
    </sheetView>
  </sheetViews>
  <sheetFormatPr defaultRowHeight="13.5" x14ac:dyDescent="0.15"/>
  <cols>
    <col min="1" max="1" width="2" customWidth="1"/>
    <col min="2" max="2" width="20.75" customWidth="1"/>
    <col min="3" max="3" width="11.625" customWidth="1"/>
    <col min="4" max="4" width="9" customWidth="1"/>
    <col min="5" max="5" width="11.25" customWidth="1"/>
    <col min="6" max="6" width="5.625" customWidth="1"/>
    <col min="7" max="7" width="9.125" customWidth="1"/>
    <col min="8" max="8" width="7.25" customWidth="1"/>
    <col min="9" max="9" width="9.5" customWidth="1"/>
    <col min="10" max="10" width="7.375" customWidth="1"/>
    <col min="11" max="11" width="2" customWidth="1"/>
  </cols>
  <sheetData>
    <row r="1" spans="1:11" ht="15.75" customHeight="1" x14ac:dyDescent="0.15">
      <c r="A1" s="203" t="s">
        <v>435</v>
      </c>
      <c r="B1" s="204"/>
      <c r="C1" s="203"/>
      <c r="D1" s="203"/>
      <c r="E1" s="203"/>
      <c r="F1" s="203"/>
      <c r="G1" s="203"/>
      <c r="H1" s="203"/>
      <c r="I1" s="203"/>
      <c r="J1" s="203" t="s">
        <v>436</v>
      </c>
      <c r="K1" s="203"/>
    </row>
    <row r="2" spans="1:11" ht="16.5" customHeight="1" x14ac:dyDescent="0.15">
      <c r="A2" s="1112" t="s">
        <v>403</v>
      </c>
      <c r="B2" s="1112"/>
      <c r="C2" s="1112"/>
      <c r="D2" s="1112"/>
      <c r="E2" s="1112"/>
      <c r="F2" s="1112"/>
      <c r="G2" s="1112"/>
      <c r="H2" s="1112"/>
      <c r="I2" s="1112"/>
      <c r="J2" s="1112"/>
      <c r="K2" s="1112"/>
    </row>
    <row r="3" spans="1:11" x14ac:dyDescent="0.15">
      <c r="A3" s="203"/>
      <c r="B3" s="203"/>
      <c r="C3" s="203"/>
      <c r="D3" s="203"/>
      <c r="E3" s="203"/>
      <c r="F3" s="203"/>
      <c r="G3" s="203"/>
      <c r="H3" s="203"/>
      <c r="I3" s="203"/>
      <c r="J3" s="203"/>
      <c r="K3" s="203"/>
    </row>
    <row r="4" spans="1:11" ht="20.25" customHeight="1" x14ac:dyDescent="0.15">
      <c r="A4" s="205" t="s">
        <v>203</v>
      </c>
      <c r="B4" s="206"/>
      <c r="C4" s="207"/>
      <c r="D4" s="208"/>
      <c r="E4" s="264" t="s">
        <v>404</v>
      </c>
      <c r="F4" s="208"/>
      <c r="G4" s="208"/>
      <c r="H4" s="208"/>
      <c r="I4" s="208"/>
      <c r="J4" s="209"/>
      <c r="K4" s="203"/>
    </row>
    <row r="5" spans="1:11" x14ac:dyDescent="0.15">
      <c r="A5" s="210"/>
      <c r="B5" s="210"/>
      <c r="C5" s="211"/>
      <c r="D5" s="211"/>
      <c r="E5" s="212"/>
      <c r="F5" s="211"/>
      <c r="G5" s="211"/>
      <c r="H5" s="211"/>
      <c r="I5" s="211"/>
      <c r="J5" s="213"/>
      <c r="K5" s="203"/>
    </row>
    <row r="6" spans="1:11" x14ac:dyDescent="0.15">
      <c r="A6" s="203" t="s">
        <v>740</v>
      </c>
      <c r="B6" s="203"/>
      <c r="C6" s="203"/>
      <c r="D6" s="203"/>
      <c r="E6" s="203"/>
      <c r="F6" s="203"/>
      <c r="G6" s="203"/>
      <c r="H6" s="203"/>
      <c r="I6" s="203"/>
      <c r="J6" s="203"/>
      <c r="K6" s="203"/>
    </row>
    <row r="7" spans="1:11" x14ac:dyDescent="0.15">
      <c r="A7" s="203"/>
      <c r="B7" s="203"/>
      <c r="C7" s="265" t="s">
        <v>405</v>
      </c>
      <c r="D7" s="203"/>
      <c r="E7" s="203"/>
      <c r="F7" s="203"/>
      <c r="G7" s="203"/>
      <c r="H7" s="203"/>
      <c r="I7" s="203"/>
      <c r="J7" s="266"/>
      <c r="K7" s="203"/>
    </row>
    <row r="8" spans="1:11" ht="18" customHeight="1" x14ac:dyDescent="0.15">
      <c r="A8" s="267"/>
      <c r="B8" s="268" t="s">
        <v>406</v>
      </c>
      <c r="C8" s="269" t="s">
        <v>407</v>
      </c>
      <c r="D8" s="269"/>
      <c r="E8" s="1113" t="s">
        <v>408</v>
      </c>
      <c r="F8" s="1114"/>
      <c r="G8" s="1115" t="s">
        <v>251</v>
      </c>
      <c r="H8" s="1116"/>
      <c r="I8" s="1115" t="s">
        <v>409</v>
      </c>
      <c r="J8" s="1117"/>
      <c r="K8" s="1118"/>
    </row>
    <row r="9" spans="1:11" ht="18" customHeight="1" x14ac:dyDescent="0.15">
      <c r="A9" s="270"/>
      <c r="B9" s="271" t="s">
        <v>410</v>
      </c>
      <c r="C9" s="1119"/>
      <c r="D9" s="1119"/>
      <c r="E9" s="1120"/>
      <c r="F9" s="1121"/>
      <c r="G9" s="1119"/>
      <c r="H9" s="1119"/>
      <c r="I9" s="1115"/>
      <c r="J9" s="1117"/>
      <c r="K9" s="1118"/>
    </row>
    <row r="10" spans="1:11" ht="18" customHeight="1" x14ac:dyDescent="0.15">
      <c r="A10" s="270"/>
      <c r="B10" s="271" t="s">
        <v>411</v>
      </c>
      <c r="C10" s="1119"/>
      <c r="D10" s="1119"/>
      <c r="E10" s="1119"/>
      <c r="F10" s="1119"/>
      <c r="G10" s="1119"/>
      <c r="H10" s="1119"/>
      <c r="I10" s="1115"/>
      <c r="J10" s="1117"/>
      <c r="K10" s="1118"/>
    </row>
    <row r="11" spans="1:11" x14ac:dyDescent="0.15">
      <c r="A11" s="213"/>
      <c r="B11" s="213" t="s">
        <v>412</v>
      </c>
      <c r="C11" s="213"/>
      <c r="D11" s="213" t="s">
        <v>413</v>
      </c>
      <c r="E11" s="213"/>
      <c r="F11" s="213"/>
      <c r="G11" s="213"/>
      <c r="H11" s="213"/>
      <c r="I11" s="213"/>
      <c r="J11" s="213"/>
      <c r="K11" s="203"/>
    </row>
    <row r="12" spans="1:11" x14ac:dyDescent="0.15">
      <c r="A12" s="213" t="s">
        <v>414</v>
      </c>
      <c r="B12" s="213"/>
      <c r="C12" s="213"/>
      <c r="D12" s="213"/>
      <c r="E12" s="213"/>
      <c r="F12" s="213"/>
      <c r="G12" s="213"/>
      <c r="H12" s="213"/>
      <c r="I12" s="213"/>
      <c r="J12" s="213"/>
      <c r="K12" s="203"/>
    </row>
    <row r="13" spans="1:11" x14ac:dyDescent="0.15">
      <c r="A13" s="213" t="s">
        <v>415</v>
      </c>
      <c r="B13" s="213"/>
      <c r="C13" s="213"/>
      <c r="D13" s="213"/>
      <c r="E13" s="213"/>
      <c r="F13" s="213"/>
      <c r="G13" s="213"/>
      <c r="H13" s="213"/>
      <c r="I13" s="213"/>
      <c r="J13" s="213"/>
      <c r="K13" s="203"/>
    </row>
    <row r="14" spans="1:11" x14ac:dyDescent="0.15">
      <c r="A14" s="213" t="s">
        <v>416</v>
      </c>
      <c r="B14" s="213"/>
      <c r="C14" s="213"/>
      <c r="D14" s="213"/>
      <c r="E14" s="213"/>
      <c r="F14" s="213"/>
      <c r="G14" s="213"/>
      <c r="H14" s="213"/>
      <c r="I14" s="213"/>
      <c r="J14" s="213"/>
      <c r="K14" s="203"/>
    </row>
    <row r="15" spans="1:11" x14ac:dyDescent="0.15">
      <c r="A15" s="203"/>
      <c r="B15" s="203"/>
      <c r="C15" s="203"/>
      <c r="D15" s="203"/>
      <c r="E15" s="203"/>
      <c r="F15" s="203"/>
      <c r="G15" s="203"/>
      <c r="H15" s="203"/>
      <c r="I15" s="213"/>
      <c r="J15" s="213"/>
      <c r="K15" s="203"/>
    </row>
    <row r="16" spans="1:11" x14ac:dyDescent="0.15">
      <c r="A16" s="272" t="s">
        <v>440</v>
      </c>
      <c r="B16" s="203"/>
      <c r="C16" s="203"/>
      <c r="D16" s="203"/>
      <c r="E16" s="203" t="s">
        <v>417</v>
      </c>
      <c r="F16" s="203"/>
      <c r="G16" s="203"/>
      <c r="H16" s="203"/>
      <c r="I16" s="203"/>
      <c r="J16" s="203"/>
      <c r="K16" s="203"/>
    </row>
    <row r="17" spans="1:11" x14ac:dyDescent="0.15">
      <c r="A17" s="272"/>
      <c r="B17" s="203"/>
      <c r="C17" s="203"/>
      <c r="D17" s="203"/>
      <c r="E17" s="203"/>
      <c r="F17" s="203"/>
      <c r="G17" s="203"/>
      <c r="H17" s="203"/>
      <c r="I17" s="203"/>
      <c r="J17" s="266"/>
      <c r="K17" s="203"/>
    </row>
    <row r="18" spans="1:11" ht="13.5" customHeight="1" x14ac:dyDescent="0.15">
      <c r="A18" s="270"/>
      <c r="B18" s="268" t="s">
        <v>406</v>
      </c>
      <c r="C18" s="273" t="s">
        <v>418</v>
      </c>
      <c r="D18" s="273"/>
      <c r="E18" s="1113" t="s">
        <v>408</v>
      </c>
      <c r="F18" s="1114"/>
      <c r="G18" s="1115" t="s">
        <v>251</v>
      </c>
      <c r="H18" s="1116"/>
      <c r="I18" s="1115" t="s">
        <v>409</v>
      </c>
      <c r="J18" s="1117"/>
      <c r="K18" s="1118"/>
    </row>
    <row r="19" spans="1:11" ht="18.75" customHeight="1" x14ac:dyDescent="0.15">
      <c r="A19" s="270"/>
      <c r="B19" s="271" t="s">
        <v>410</v>
      </c>
      <c r="C19" s="1119"/>
      <c r="D19" s="1119"/>
      <c r="E19" s="1119"/>
      <c r="F19" s="1119"/>
      <c r="G19" s="1119"/>
      <c r="H19" s="1119"/>
      <c r="I19" s="1115"/>
      <c r="J19" s="1117"/>
      <c r="K19" s="1118"/>
    </row>
    <row r="20" spans="1:11" ht="18.75" customHeight="1" x14ac:dyDescent="0.15">
      <c r="A20" s="270"/>
      <c r="B20" s="271" t="s">
        <v>411</v>
      </c>
      <c r="C20" s="1119"/>
      <c r="D20" s="1119"/>
      <c r="E20" s="1119"/>
      <c r="F20" s="1119"/>
      <c r="G20" s="1119"/>
      <c r="H20" s="1119"/>
      <c r="I20" s="1115"/>
      <c r="J20" s="1117"/>
      <c r="K20" s="1118"/>
    </row>
    <row r="21" spans="1:11" ht="14.25" x14ac:dyDescent="0.15">
      <c r="A21" s="203"/>
      <c r="B21" s="272"/>
      <c r="C21" s="274"/>
      <c r="D21" s="274"/>
      <c r="E21" s="274"/>
      <c r="F21" s="274"/>
      <c r="G21" s="274"/>
      <c r="H21" s="274"/>
      <c r="I21" s="274"/>
      <c r="J21" s="274"/>
      <c r="K21" s="203"/>
    </row>
    <row r="22" spans="1:11" ht="13.5" customHeight="1" x14ac:dyDescent="0.15">
      <c r="A22" s="203"/>
      <c r="B22" s="1128" t="s">
        <v>564</v>
      </c>
      <c r="C22" s="1128"/>
      <c r="D22" s="1128"/>
      <c r="E22" s="1128"/>
      <c r="F22" s="1128"/>
      <c r="G22" s="1128"/>
      <c r="H22" s="1128"/>
      <c r="I22" s="1128"/>
      <c r="J22" s="1128"/>
      <c r="K22" s="1128"/>
    </row>
    <row r="23" spans="1:11" ht="18.75" customHeight="1" x14ac:dyDescent="0.15">
      <c r="A23" s="203"/>
      <c r="B23" s="1128"/>
      <c r="C23" s="1128"/>
      <c r="D23" s="1128"/>
      <c r="E23" s="1128"/>
      <c r="F23" s="1128"/>
      <c r="G23" s="1128"/>
      <c r="H23" s="1128"/>
      <c r="I23" s="1128"/>
      <c r="J23" s="1128"/>
      <c r="K23" s="1128"/>
    </row>
    <row r="24" spans="1:11" ht="14.25" x14ac:dyDescent="0.15">
      <c r="A24" s="203"/>
      <c r="B24" s="272"/>
      <c r="C24" s="274"/>
      <c r="D24" s="274"/>
      <c r="E24" s="274"/>
      <c r="F24" s="274"/>
      <c r="G24" s="274"/>
      <c r="H24" s="274"/>
      <c r="I24" s="274"/>
      <c r="J24" s="274"/>
      <c r="K24" s="203"/>
    </row>
    <row r="25" spans="1:11" x14ac:dyDescent="0.15">
      <c r="A25" s="272" t="s">
        <v>419</v>
      </c>
      <c r="B25" s="203"/>
      <c r="C25" s="203"/>
      <c r="D25" s="203"/>
      <c r="E25" s="203" t="s">
        <v>417</v>
      </c>
      <c r="F25" s="203"/>
      <c r="G25" s="203"/>
      <c r="H25" s="203"/>
      <c r="I25" s="203"/>
      <c r="J25" s="203"/>
      <c r="K25" s="203"/>
    </row>
    <row r="26" spans="1:11" x14ac:dyDescent="0.15">
      <c r="A26" s="272"/>
      <c r="B26" s="203"/>
      <c r="C26" s="265" t="s">
        <v>420</v>
      </c>
      <c r="D26" s="203"/>
      <c r="E26" s="203"/>
      <c r="F26" s="203"/>
      <c r="G26" s="203"/>
      <c r="H26" s="203"/>
      <c r="I26" s="203"/>
      <c r="J26" s="266"/>
      <c r="K26" s="203"/>
    </row>
    <row r="27" spans="1:11" x14ac:dyDescent="0.15">
      <c r="A27" s="270"/>
      <c r="B27" s="268" t="s">
        <v>406</v>
      </c>
      <c r="C27" s="1126" t="s">
        <v>421</v>
      </c>
      <c r="D27" s="1127"/>
      <c r="E27" s="1128" t="s">
        <v>408</v>
      </c>
      <c r="F27" s="1128"/>
      <c r="G27" s="1119" t="s">
        <v>251</v>
      </c>
      <c r="H27" s="1119"/>
      <c r="I27" s="1115" t="s">
        <v>409</v>
      </c>
      <c r="J27" s="1117"/>
      <c r="K27" s="1118"/>
    </row>
    <row r="28" spans="1:11" ht="18" customHeight="1" x14ac:dyDescent="0.15">
      <c r="A28" s="270"/>
      <c r="B28" s="271" t="s">
        <v>410</v>
      </c>
      <c r="C28" s="1119"/>
      <c r="D28" s="1119"/>
      <c r="E28" s="1119"/>
      <c r="F28" s="1119"/>
      <c r="G28" s="1119"/>
      <c r="H28" s="1119"/>
      <c r="I28" s="1115"/>
      <c r="J28" s="1117"/>
      <c r="K28" s="1118"/>
    </row>
    <row r="29" spans="1:11" ht="18" customHeight="1" x14ac:dyDescent="0.15">
      <c r="A29" s="270"/>
      <c r="B29" s="271" t="s">
        <v>411</v>
      </c>
      <c r="C29" s="1119"/>
      <c r="D29" s="1119"/>
      <c r="E29" s="1119"/>
      <c r="F29" s="1119"/>
      <c r="G29" s="1119"/>
      <c r="H29" s="1119"/>
      <c r="I29" s="1115"/>
      <c r="J29" s="1117"/>
      <c r="K29" s="1118"/>
    </row>
    <row r="30" spans="1:11" x14ac:dyDescent="0.15">
      <c r="A30" s="213"/>
      <c r="B30" s="275"/>
      <c r="C30" s="276"/>
      <c r="D30" s="276"/>
      <c r="E30" s="276"/>
      <c r="F30" s="276"/>
      <c r="G30" s="276"/>
      <c r="H30" s="276"/>
      <c r="I30" s="276"/>
      <c r="J30" s="169"/>
      <c r="K30" s="169"/>
    </row>
    <row r="31" spans="1:11" x14ac:dyDescent="0.15">
      <c r="A31" s="1139" t="s">
        <v>422</v>
      </c>
      <c r="B31" s="1139"/>
      <c r="C31" s="1139"/>
      <c r="D31" s="1139"/>
      <c r="E31" s="1139"/>
      <c r="F31" s="1139"/>
      <c r="G31" s="1139"/>
      <c r="H31" s="1139"/>
      <c r="I31" s="1139"/>
      <c r="J31" s="1139"/>
      <c r="K31" s="1139"/>
    </row>
    <row r="32" spans="1:11" x14ac:dyDescent="0.15">
      <c r="A32" s="213"/>
      <c r="B32" s="275"/>
      <c r="C32" s="276"/>
      <c r="D32" s="276"/>
      <c r="E32" s="276"/>
      <c r="F32" s="276"/>
      <c r="G32" s="276"/>
      <c r="H32" s="276"/>
      <c r="I32" s="276"/>
      <c r="J32" s="276"/>
      <c r="K32" s="276"/>
    </row>
    <row r="33" spans="1:11" x14ac:dyDescent="0.15">
      <c r="A33" s="277" t="s">
        <v>423</v>
      </c>
      <c r="B33" s="203"/>
      <c r="C33" s="203"/>
      <c r="D33" s="203"/>
      <c r="E33" s="203"/>
      <c r="F33" s="203"/>
      <c r="G33" s="203"/>
      <c r="H33" s="213"/>
      <c r="I33" s="203"/>
      <c r="J33" s="203"/>
      <c r="K33" s="203"/>
    </row>
    <row r="34" spans="1:11" x14ac:dyDescent="0.15">
      <c r="A34" s="277"/>
      <c r="B34" s="203"/>
      <c r="C34" s="203"/>
      <c r="D34" s="203"/>
      <c r="E34" s="203"/>
      <c r="F34" s="203"/>
      <c r="G34" s="203"/>
      <c r="H34" s="213"/>
      <c r="I34" s="203"/>
      <c r="J34" s="203"/>
      <c r="K34" s="203"/>
    </row>
    <row r="35" spans="1:11" ht="22.5" customHeight="1" x14ac:dyDescent="0.15">
      <c r="A35" s="203"/>
      <c r="B35" s="1115" t="s">
        <v>565</v>
      </c>
      <c r="C35" s="1132"/>
      <c r="D35" s="1116"/>
      <c r="E35" s="1140" t="s">
        <v>566</v>
      </c>
      <c r="F35" s="1140"/>
      <c r="G35" s="203"/>
      <c r="H35" s="213"/>
      <c r="I35" s="203"/>
      <c r="J35" s="203"/>
      <c r="K35" s="203"/>
    </row>
    <row r="36" spans="1:11" ht="9" customHeight="1" x14ac:dyDescent="0.15">
      <c r="A36" s="213"/>
      <c r="B36" s="213"/>
      <c r="C36" s="159"/>
      <c r="D36" s="213"/>
      <c r="E36" s="213"/>
      <c r="F36" s="213"/>
      <c r="G36" s="213"/>
      <c r="H36" s="213"/>
      <c r="I36" s="213"/>
      <c r="J36" s="213"/>
      <c r="K36" s="203"/>
    </row>
    <row r="37" spans="1:11" ht="12.75" customHeight="1" x14ac:dyDescent="0.15">
      <c r="A37" s="213"/>
      <c r="B37" s="1122" t="s">
        <v>424</v>
      </c>
      <c r="C37" s="1123"/>
      <c r="D37" s="1123"/>
      <c r="E37" s="1123"/>
      <c r="F37" s="1123"/>
      <c r="G37" s="1123"/>
      <c r="H37" s="1135" t="s">
        <v>425</v>
      </c>
      <c r="I37" s="1136"/>
      <c r="J37" s="276"/>
      <c r="K37" s="203"/>
    </row>
    <row r="38" spans="1:11" ht="12.75" customHeight="1" x14ac:dyDescent="0.15">
      <c r="A38" s="213"/>
      <c r="B38" s="1124"/>
      <c r="C38" s="1125"/>
      <c r="D38" s="1125"/>
      <c r="E38" s="1125"/>
      <c r="F38" s="1125"/>
      <c r="G38" s="1125"/>
      <c r="H38" s="1137"/>
      <c r="I38" s="1138"/>
      <c r="J38" s="276"/>
      <c r="K38" s="203"/>
    </row>
    <row r="39" spans="1:11" ht="16.5" customHeight="1" x14ac:dyDescent="0.15">
      <c r="A39" s="213"/>
      <c r="B39" s="1133" t="s">
        <v>426</v>
      </c>
      <c r="C39" s="1134"/>
      <c r="D39" s="1134"/>
      <c r="E39" s="1134"/>
      <c r="F39" s="1134"/>
      <c r="G39" s="1134"/>
      <c r="H39" s="1134"/>
      <c r="I39" s="1134"/>
      <c r="J39" s="276"/>
      <c r="K39" s="203"/>
    </row>
    <row r="40" spans="1:11" x14ac:dyDescent="0.15">
      <c r="A40" s="213"/>
      <c r="B40" s="278"/>
      <c r="C40" s="279"/>
      <c r="D40" s="279"/>
      <c r="E40" s="279"/>
      <c r="F40" s="279"/>
      <c r="G40" s="279"/>
      <c r="H40" s="279"/>
      <c r="I40" s="279"/>
      <c r="J40" s="276"/>
      <c r="K40" s="203"/>
    </row>
    <row r="41" spans="1:11" x14ac:dyDescent="0.15">
      <c r="A41" s="213" t="s">
        <v>430</v>
      </c>
      <c r="B41" s="278"/>
      <c r="C41" s="279"/>
      <c r="D41" s="279"/>
      <c r="E41" s="279"/>
      <c r="F41" s="279"/>
      <c r="G41" s="279"/>
      <c r="H41" s="279"/>
      <c r="I41" s="279"/>
      <c r="J41" s="276"/>
      <c r="K41" s="203"/>
    </row>
    <row r="42" spans="1:11" ht="8.25" customHeight="1" x14ac:dyDescent="0.15">
      <c r="A42" s="213"/>
      <c r="B42" s="278"/>
      <c r="C42" s="279"/>
      <c r="D42" s="279"/>
      <c r="E42" s="279"/>
      <c r="F42" s="279"/>
      <c r="G42" s="279"/>
      <c r="H42" s="279"/>
      <c r="I42" s="279"/>
      <c r="J42" s="276"/>
      <c r="K42" s="203"/>
    </row>
    <row r="43" spans="1:11" ht="30" customHeight="1" x14ac:dyDescent="0.15">
      <c r="A43" s="213"/>
      <c r="B43" s="1131" t="s">
        <v>431</v>
      </c>
      <c r="C43" s="1131"/>
      <c r="D43" s="1131"/>
      <c r="E43" s="1131"/>
      <c r="F43" s="1131"/>
      <c r="G43" s="1131"/>
      <c r="H43" s="1130" t="s">
        <v>206</v>
      </c>
      <c r="I43" s="1130"/>
      <c r="J43" s="276"/>
      <c r="K43" s="203"/>
    </row>
    <row r="44" spans="1:11" ht="101.25" customHeight="1" x14ac:dyDescent="0.15">
      <c r="A44" s="213"/>
      <c r="B44" s="1129" t="s">
        <v>434</v>
      </c>
      <c r="C44" s="1129"/>
      <c r="D44" s="1129"/>
      <c r="E44" s="1129"/>
      <c r="F44" s="1129"/>
      <c r="G44" s="1129"/>
      <c r="H44" s="1130" t="s">
        <v>206</v>
      </c>
      <c r="I44" s="1130"/>
      <c r="J44" s="276"/>
      <c r="K44" s="203"/>
    </row>
    <row r="45" spans="1:11" ht="57" customHeight="1" x14ac:dyDescent="0.15">
      <c r="A45" s="213"/>
      <c r="B45" s="1131" t="s">
        <v>432</v>
      </c>
      <c r="C45" s="1131"/>
      <c r="D45" s="1131"/>
      <c r="E45" s="1131"/>
      <c r="F45" s="1131"/>
      <c r="G45" s="1131"/>
      <c r="H45" s="1130" t="s">
        <v>206</v>
      </c>
      <c r="I45" s="1130"/>
      <c r="J45" s="276"/>
      <c r="K45" s="203"/>
    </row>
    <row r="46" spans="1:11" ht="29.25" customHeight="1" x14ac:dyDescent="0.15">
      <c r="A46" s="213"/>
      <c r="B46" s="1131" t="s">
        <v>433</v>
      </c>
      <c r="C46" s="1131"/>
      <c r="D46" s="1131"/>
      <c r="E46" s="1131"/>
      <c r="F46" s="1131"/>
      <c r="G46" s="1131"/>
      <c r="H46" s="1130" t="s">
        <v>206</v>
      </c>
      <c r="I46" s="1130"/>
      <c r="J46" s="276"/>
      <c r="K46" s="203"/>
    </row>
    <row r="47" spans="1:11" ht="29.25" customHeight="1" x14ac:dyDescent="0.15">
      <c r="A47" s="213"/>
      <c r="B47" s="281"/>
      <c r="C47" s="281"/>
      <c r="D47" s="281"/>
      <c r="E47" s="281"/>
      <c r="F47" s="281"/>
      <c r="G47" s="281"/>
      <c r="H47" s="282"/>
      <c r="I47" s="282"/>
      <c r="J47" s="276"/>
      <c r="K47" s="203"/>
    </row>
    <row r="48" spans="1:11" ht="10.5" customHeight="1" x14ac:dyDescent="0.15">
      <c r="B48" s="281"/>
      <c r="C48" s="281"/>
      <c r="D48" s="281"/>
      <c r="E48" s="281"/>
      <c r="F48" s="281"/>
      <c r="G48" s="281"/>
      <c r="H48" s="282"/>
      <c r="I48" s="282"/>
      <c r="J48" s="276"/>
      <c r="K48" s="203"/>
    </row>
    <row r="49" spans="1:11" ht="13.5" customHeight="1" x14ac:dyDescent="0.15">
      <c r="A49" s="203" t="s">
        <v>435</v>
      </c>
      <c r="B49" s="281"/>
      <c r="C49" s="281"/>
      <c r="D49" s="281"/>
      <c r="E49" s="281"/>
      <c r="F49" s="281"/>
      <c r="G49" s="281"/>
      <c r="H49" s="282"/>
      <c r="I49" s="282"/>
      <c r="J49" s="276" t="s">
        <v>437</v>
      </c>
      <c r="K49" s="203"/>
    </row>
    <row r="50" spans="1:11" ht="13.5" customHeight="1" x14ac:dyDescent="0.15">
      <c r="A50" s="203"/>
      <c r="B50" s="281"/>
      <c r="C50" s="281"/>
      <c r="D50" s="281"/>
      <c r="E50" s="281"/>
      <c r="F50" s="281"/>
      <c r="G50" s="281"/>
      <c r="H50" s="282"/>
      <c r="I50" s="282"/>
      <c r="J50" s="276"/>
      <c r="K50" s="203"/>
    </row>
    <row r="51" spans="1:11" ht="13.5" customHeight="1" x14ac:dyDescent="0.15">
      <c r="A51" s="203" t="s">
        <v>441</v>
      </c>
      <c r="B51" s="281"/>
      <c r="C51" s="281"/>
      <c r="D51" s="281"/>
      <c r="E51" s="281"/>
      <c r="F51" s="281"/>
      <c r="G51" s="281"/>
      <c r="H51" s="282"/>
      <c r="I51" s="282"/>
      <c r="J51" s="276"/>
      <c r="K51" s="203"/>
    </row>
    <row r="52" spans="1:11" ht="13.5" customHeight="1" x14ac:dyDescent="0.15">
      <c r="A52" s="203"/>
      <c r="B52" s="281"/>
      <c r="C52" s="281"/>
      <c r="D52" s="281"/>
      <c r="E52" s="281"/>
      <c r="F52" s="281"/>
      <c r="G52" s="281"/>
      <c r="H52" s="282"/>
      <c r="I52" s="282"/>
      <c r="J52" s="276"/>
      <c r="K52" s="203"/>
    </row>
    <row r="53" spans="1:11" ht="66" customHeight="1" x14ac:dyDescent="0.15">
      <c r="A53" s="203"/>
      <c r="B53" s="1131" t="s">
        <v>442</v>
      </c>
      <c r="C53" s="1131"/>
      <c r="D53" s="1131"/>
      <c r="E53" s="1131"/>
      <c r="F53" s="1131"/>
      <c r="G53" s="1131"/>
      <c r="H53" s="1130" t="s">
        <v>206</v>
      </c>
      <c r="I53" s="1130"/>
      <c r="J53" s="276"/>
      <c r="K53" s="203"/>
    </row>
    <row r="54" spans="1:11" ht="65.25" customHeight="1" x14ac:dyDescent="0.15">
      <c r="A54" s="203"/>
      <c r="B54" s="1131" t="s">
        <v>443</v>
      </c>
      <c r="C54" s="1131"/>
      <c r="D54" s="1131"/>
      <c r="E54" s="1131"/>
      <c r="F54" s="1131"/>
      <c r="G54" s="1131"/>
      <c r="H54" s="1130" t="s">
        <v>206</v>
      </c>
      <c r="I54" s="1130"/>
      <c r="J54" s="276"/>
      <c r="K54" s="203"/>
    </row>
    <row r="55" spans="1:11" ht="54" customHeight="1" x14ac:dyDescent="0.15">
      <c r="A55" s="203"/>
      <c r="B55" s="1131" t="s">
        <v>444</v>
      </c>
      <c r="C55" s="1131"/>
      <c r="D55" s="1131"/>
      <c r="E55" s="1131"/>
      <c r="F55" s="1131"/>
      <c r="G55" s="1131"/>
      <c r="H55" s="1130" t="s">
        <v>206</v>
      </c>
      <c r="I55" s="1130"/>
      <c r="J55" s="276"/>
      <c r="K55" s="203"/>
    </row>
    <row r="56" spans="1:11" ht="52.5" customHeight="1" x14ac:dyDescent="0.15">
      <c r="A56" s="203"/>
      <c r="B56" s="1131" t="s">
        <v>458</v>
      </c>
      <c r="C56" s="1131"/>
      <c r="D56" s="1131"/>
      <c r="E56" s="1131"/>
      <c r="F56" s="1131"/>
      <c r="G56" s="1131"/>
      <c r="H56" s="1130" t="s">
        <v>206</v>
      </c>
      <c r="I56" s="1130"/>
      <c r="J56" s="276"/>
      <c r="K56" s="203"/>
    </row>
    <row r="57" spans="1:11" ht="13.5" customHeight="1" x14ac:dyDescent="0.15">
      <c r="A57" s="203"/>
      <c r="B57" s="203"/>
      <c r="C57" s="203"/>
      <c r="D57" s="203"/>
      <c r="E57" s="203"/>
      <c r="F57" s="203"/>
      <c r="G57" s="203"/>
      <c r="H57" s="203"/>
      <c r="I57" s="203"/>
      <c r="J57" s="203"/>
      <c r="K57" s="203"/>
    </row>
    <row r="58" spans="1:11" x14ac:dyDescent="0.15">
      <c r="A58" s="280" t="s">
        <v>568</v>
      </c>
    </row>
    <row r="59" spans="1:11" x14ac:dyDescent="0.15">
      <c r="A59" t="s">
        <v>723</v>
      </c>
    </row>
    <row r="60" spans="1:11" s="280" customFormat="1" ht="41.25" customHeight="1" x14ac:dyDescent="0.15">
      <c r="B60" s="1129" t="s">
        <v>428</v>
      </c>
      <c r="C60" s="1129"/>
      <c r="D60" s="1129"/>
      <c r="E60" s="1129"/>
      <c r="F60" s="1129"/>
      <c r="G60" s="1129"/>
      <c r="H60" s="1130" t="s">
        <v>206</v>
      </c>
      <c r="I60" s="1130"/>
    </row>
    <row r="61" spans="1:11" s="280" customFormat="1" ht="46.5" customHeight="1" x14ac:dyDescent="0.15">
      <c r="B61" s="1129" t="s">
        <v>429</v>
      </c>
      <c r="C61" s="1129"/>
      <c r="D61" s="1129"/>
      <c r="E61" s="1129"/>
      <c r="F61" s="1129"/>
      <c r="G61" s="1129"/>
      <c r="H61" s="1130" t="s">
        <v>206</v>
      </c>
      <c r="I61" s="1130"/>
    </row>
    <row r="63" spans="1:11" x14ac:dyDescent="0.15">
      <c r="A63" s="280"/>
    </row>
  </sheetData>
  <mergeCells count="63">
    <mergeCell ref="B22:K22"/>
    <mergeCell ref="B23:K23"/>
    <mergeCell ref="B35:D35"/>
    <mergeCell ref="B56:G56"/>
    <mergeCell ref="B55:G55"/>
    <mergeCell ref="H53:I53"/>
    <mergeCell ref="H54:I54"/>
    <mergeCell ref="H55:I55"/>
    <mergeCell ref="B39:I39"/>
    <mergeCell ref="H37:I38"/>
    <mergeCell ref="C29:D29"/>
    <mergeCell ref="E29:F29"/>
    <mergeCell ref="G29:H29"/>
    <mergeCell ref="I29:K29"/>
    <mergeCell ref="A31:K31"/>
    <mergeCell ref="E35:F35"/>
    <mergeCell ref="B60:G60"/>
    <mergeCell ref="H60:I60"/>
    <mergeCell ref="B61:G61"/>
    <mergeCell ref="H61:I61"/>
    <mergeCell ref="B43:G43"/>
    <mergeCell ref="B45:G45"/>
    <mergeCell ref="B46:G46"/>
    <mergeCell ref="B44:G44"/>
    <mergeCell ref="H43:I43"/>
    <mergeCell ref="H56:I56"/>
    <mergeCell ref="H44:I44"/>
    <mergeCell ref="H45:I45"/>
    <mergeCell ref="H46:I46"/>
    <mergeCell ref="B53:G53"/>
    <mergeCell ref="B54:G54"/>
    <mergeCell ref="B37:G38"/>
    <mergeCell ref="C27:D27"/>
    <mergeCell ref="E27:F27"/>
    <mergeCell ref="G27:H27"/>
    <mergeCell ref="I27:K27"/>
    <mergeCell ref="C28:D28"/>
    <mergeCell ref="E28:F28"/>
    <mergeCell ref="G28:H28"/>
    <mergeCell ref="I28:K28"/>
    <mergeCell ref="C19:D19"/>
    <mergeCell ref="E19:F19"/>
    <mergeCell ref="G19:H19"/>
    <mergeCell ref="I19:K19"/>
    <mergeCell ref="C20:D20"/>
    <mergeCell ref="E20:F20"/>
    <mergeCell ref="G20:H20"/>
    <mergeCell ref="I20:K20"/>
    <mergeCell ref="C10:D10"/>
    <mergeCell ref="E10:F10"/>
    <mergeCell ref="G10:H10"/>
    <mergeCell ref="I10:K10"/>
    <mergeCell ref="E18:F18"/>
    <mergeCell ref="G18:H18"/>
    <mergeCell ref="I18:K18"/>
    <mergeCell ref="A2:K2"/>
    <mergeCell ref="E8:F8"/>
    <mergeCell ref="G8:H8"/>
    <mergeCell ref="I8:K8"/>
    <mergeCell ref="C9:D9"/>
    <mergeCell ref="E9:F9"/>
    <mergeCell ref="G9:H9"/>
    <mergeCell ref="I9:K9"/>
  </mergeCells>
  <phoneticPr fontId="4"/>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E61"/>
  <sheetViews>
    <sheetView view="pageBreakPreview" zoomScale="90" zoomScaleNormal="100" zoomScaleSheetLayoutView="90" workbookViewId="0">
      <selection activeCell="B3" sqref="B3"/>
    </sheetView>
  </sheetViews>
  <sheetFormatPr defaultColWidth="3.5" defaultRowHeight="13.5" x14ac:dyDescent="0.15"/>
  <cols>
    <col min="1" max="1" width="1.25" style="484" customWidth="1"/>
    <col min="2" max="2" width="3.125" style="508" customWidth="1"/>
    <col min="3" max="30" width="3.125" style="484" customWidth="1"/>
    <col min="31" max="31" width="1.25" style="484" customWidth="1"/>
    <col min="32" max="16384" width="3.5" style="484"/>
  </cols>
  <sheetData>
    <row r="1" spans="2:30" s="450" customFormat="1" x14ac:dyDescent="0.15"/>
    <row r="2" spans="2:30" s="450" customFormat="1" x14ac:dyDescent="0.15">
      <c r="B2" s="450" t="s">
        <v>207</v>
      </c>
    </row>
    <row r="3" spans="2:30" s="450" customFormat="1" x14ac:dyDescent="0.15">
      <c r="U3" s="479" t="s">
        <v>130</v>
      </c>
      <c r="V3" s="969"/>
      <c r="W3" s="969"/>
      <c r="X3" s="479" t="s">
        <v>36</v>
      </c>
      <c r="Y3" s="969"/>
      <c r="Z3" s="969"/>
      <c r="AA3" s="479" t="s">
        <v>129</v>
      </c>
      <c r="AB3" s="969"/>
      <c r="AC3" s="969"/>
      <c r="AD3" s="479" t="s">
        <v>108</v>
      </c>
    </row>
    <row r="4" spans="2:30" s="450" customFormat="1" x14ac:dyDescent="0.15">
      <c r="AD4" s="479"/>
    </row>
    <row r="5" spans="2:30" s="450" customFormat="1" x14ac:dyDescent="0.15">
      <c r="B5" s="969" t="s">
        <v>127</v>
      </c>
      <c r="C5" s="969"/>
      <c r="D5" s="969"/>
      <c r="E5" s="969"/>
      <c r="F5" s="969"/>
      <c r="G5" s="969"/>
      <c r="H5" s="969"/>
      <c r="I5" s="969"/>
      <c r="J5" s="969"/>
      <c r="K5" s="969"/>
      <c r="L5" s="969"/>
      <c r="M5" s="969"/>
      <c r="N5" s="969"/>
      <c r="O5" s="969"/>
      <c r="P5" s="969"/>
      <c r="Q5" s="969"/>
      <c r="R5" s="969"/>
      <c r="S5" s="969"/>
      <c r="T5" s="969"/>
      <c r="U5" s="969"/>
      <c r="V5" s="969"/>
      <c r="W5" s="969"/>
      <c r="X5" s="969"/>
      <c r="Y5" s="969"/>
      <c r="Z5" s="969"/>
      <c r="AA5" s="969"/>
      <c r="AB5" s="969"/>
      <c r="AC5" s="969"/>
      <c r="AD5" s="969"/>
    </row>
    <row r="6" spans="2:30" s="450" customFormat="1" ht="28.5" customHeight="1" x14ac:dyDescent="0.15">
      <c r="B6" s="1176" t="s">
        <v>149</v>
      </c>
      <c r="C6" s="1176"/>
      <c r="D6" s="1176"/>
      <c r="E6" s="1176"/>
      <c r="F6" s="1176"/>
      <c r="G6" s="1176"/>
      <c r="H6" s="1176"/>
      <c r="I6" s="1176"/>
      <c r="J6" s="1176"/>
      <c r="K6" s="1176"/>
      <c r="L6" s="1176"/>
      <c r="M6" s="1176"/>
      <c r="N6" s="1176"/>
      <c r="O6" s="1176"/>
      <c r="P6" s="1176"/>
      <c r="Q6" s="1176"/>
      <c r="R6" s="1176"/>
      <c r="S6" s="1176"/>
      <c r="T6" s="1176"/>
      <c r="U6" s="1176"/>
      <c r="V6" s="1176"/>
      <c r="W6" s="1176"/>
      <c r="X6" s="1176"/>
      <c r="Y6" s="1176"/>
      <c r="Z6" s="1176"/>
      <c r="AA6" s="1176"/>
      <c r="AB6" s="1176"/>
      <c r="AC6" s="1176"/>
      <c r="AD6" s="1176"/>
    </row>
    <row r="7" spans="2:30" s="450" customFormat="1" x14ac:dyDescent="0.15"/>
    <row r="8" spans="2:30" s="450" customFormat="1" ht="23.25" customHeight="1" x14ac:dyDescent="0.15">
      <c r="B8" s="1172" t="s">
        <v>104</v>
      </c>
      <c r="C8" s="1172"/>
      <c r="D8" s="1172"/>
      <c r="E8" s="1172"/>
      <c r="F8" s="971"/>
      <c r="G8" s="1173"/>
      <c r="H8" s="1174"/>
      <c r="I8" s="1174"/>
      <c r="J8" s="1174"/>
      <c r="K8" s="1174"/>
      <c r="L8" s="1174"/>
      <c r="M8" s="1174"/>
      <c r="N8" s="1174"/>
      <c r="O8" s="1174"/>
      <c r="P8" s="1174"/>
      <c r="Q8" s="1174"/>
      <c r="R8" s="1174"/>
      <c r="S8" s="1174"/>
      <c r="T8" s="1174"/>
      <c r="U8" s="1174"/>
      <c r="V8" s="1174"/>
      <c r="W8" s="1174"/>
      <c r="X8" s="1174"/>
      <c r="Y8" s="1174"/>
      <c r="Z8" s="1174"/>
      <c r="AA8" s="1174"/>
      <c r="AB8" s="1174"/>
      <c r="AC8" s="1174"/>
      <c r="AD8" s="1175"/>
    </row>
    <row r="9" spans="2:30" ht="23.25" customHeight="1" x14ac:dyDescent="0.15">
      <c r="B9" s="971" t="s">
        <v>105</v>
      </c>
      <c r="C9" s="972"/>
      <c r="D9" s="972"/>
      <c r="E9" s="972"/>
      <c r="F9" s="972"/>
      <c r="G9" s="480" t="s">
        <v>574</v>
      </c>
      <c r="H9" s="407" t="s">
        <v>618</v>
      </c>
      <c r="I9" s="407"/>
      <c r="J9" s="407"/>
      <c r="K9" s="407"/>
      <c r="L9" s="481" t="s">
        <v>574</v>
      </c>
      <c r="M9" s="407" t="s">
        <v>619</v>
      </c>
      <c r="N9" s="407"/>
      <c r="O9" s="407"/>
      <c r="P9" s="407"/>
      <c r="Q9" s="481" t="s">
        <v>574</v>
      </c>
      <c r="R9" s="407" t="s">
        <v>620</v>
      </c>
      <c r="S9" s="482"/>
      <c r="T9" s="482"/>
      <c r="U9" s="482"/>
      <c r="V9" s="482"/>
      <c r="W9" s="482"/>
      <c r="X9" s="482"/>
      <c r="Y9" s="482"/>
      <c r="Z9" s="482"/>
      <c r="AA9" s="482"/>
      <c r="AB9" s="482"/>
      <c r="AC9" s="482"/>
      <c r="AD9" s="483"/>
    </row>
    <row r="10" spans="2:30" ht="23.25" customHeight="1" x14ac:dyDescent="0.15">
      <c r="B10" s="1163" t="s">
        <v>128</v>
      </c>
      <c r="C10" s="1164"/>
      <c r="D10" s="1164"/>
      <c r="E10" s="1164"/>
      <c r="F10" s="1165"/>
      <c r="G10" s="481" t="s">
        <v>574</v>
      </c>
      <c r="H10" s="387" t="s">
        <v>693</v>
      </c>
      <c r="I10" s="385"/>
      <c r="J10" s="385"/>
      <c r="K10" s="385"/>
      <c r="L10" s="385"/>
      <c r="M10" s="385"/>
      <c r="N10" s="387"/>
      <c r="O10" s="385"/>
      <c r="P10" s="481" t="s">
        <v>574</v>
      </c>
      <c r="Q10" s="387" t="s">
        <v>694</v>
      </c>
      <c r="R10" s="385"/>
      <c r="S10" s="387"/>
      <c r="T10" s="488"/>
      <c r="U10" s="488"/>
      <c r="V10" s="488"/>
      <c r="W10" s="488"/>
      <c r="X10" s="488"/>
      <c r="Y10" s="488"/>
      <c r="Z10" s="488"/>
      <c r="AA10" s="488"/>
      <c r="AB10" s="488"/>
      <c r="AC10" s="488"/>
      <c r="AD10" s="489"/>
    </row>
    <row r="11" spans="2:30" ht="23.25" customHeight="1" x14ac:dyDescent="0.15">
      <c r="B11" s="1166"/>
      <c r="C11" s="1167"/>
      <c r="D11" s="1167"/>
      <c r="E11" s="1167"/>
      <c r="F11" s="1168"/>
      <c r="G11" s="493" t="s">
        <v>574</v>
      </c>
      <c r="H11" s="457" t="s">
        <v>695</v>
      </c>
      <c r="I11" s="404"/>
      <c r="J11" s="404"/>
      <c r="K11" s="404"/>
      <c r="L11" s="404"/>
      <c r="M11" s="404"/>
      <c r="N11" s="404"/>
      <c r="O11" s="404"/>
      <c r="P11" s="481" t="s">
        <v>574</v>
      </c>
      <c r="Q11" s="457" t="s">
        <v>696</v>
      </c>
      <c r="R11" s="404"/>
      <c r="S11" s="494"/>
      <c r="T11" s="494"/>
      <c r="U11" s="494"/>
      <c r="V11" s="494"/>
      <c r="W11" s="494"/>
      <c r="X11" s="494"/>
      <c r="Y11" s="494"/>
      <c r="Z11" s="494"/>
      <c r="AA11" s="494"/>
      <c r="AB11" s="494"/>
      <c r="AC11" s="494"/>
      <c r="AD11" s="495"/>
    </row>
    <row r="12" spans="2:30" ht="23.25" customHeight="1" x14ac:dyDescent="0.15">
      <c r="B12" s="1163" t="s">
        <v>131</v>
      </c>
      <c r="C12" s="1164"/>
      <c r="D12" s="1164"/>
      <c r="E12" s="1164"/>
      <c r="F12" s="1165"/>
      <c r="G12" s="481" t="s">
        <v>574</v>
      </c>
      <c r="H12" s="387" t="s">
        <v>697</v>
      </c>
      <c r="I12" s="385"/>
      <c r="J12" s="385"/>
      <c r="K12" s="385"/>
      <c r="L12" s="385"/>
      <c r="M12" s="385"/>
      <c r="N12" s="385"/>
      <c r="O12" s="385"/>
      <c r="P12" s="385"/>
      <c r="Q12" s="385"/>
      <c r="R12" s="385"/>
      <c r="S12" s="481" t="s">
        <v>574</v>
      </c>
      <c r="T12" s="387" t="s">
        <v>698</v>
      </c>
      <c r="U12" s="488"/>
      <c r="V12" s="488"/>
      <c r="W12" s="488"/>
      <c r="X12" s="488"/>
      <c r="Y12" s="488"/>
      <c r="Z12" s="488"/>
      <c r="AA12" s="488"/>
      <c r="AB12" s="488"/>
      <c r="AC12" s="488"/>
      <c r="AD12" s="489"/>
    </row>
    <row r="13" spans="2:30" ht="23.25" customHeight="1" x14ac:dyDescent="0.15">
      <c r="B13" s="1166"/>
      <c r="C13" s="1167"/>
      <c r="D13" s="1167"/>
      <c r="E13" s="1167"/>
      <c r="F13" s="1168"/>
      <c r="G13" s="493" t="s">
        <v>574</v>
      </c>
      <c r="H13" s="457" t="s">
        <v>699</v>
      </c>
      <c r="I13" s="404"/>
      <c r="J13" s="404"/>
      <c r="K13" s="404"/>
      <c r="L13" s="404"/>
      <c r="M13" s="404"/>
      <c r="N13" s="404"/>
      <c r="O13" s="404"/>
      <c r="P13" s="404"/>
      <c r="Q13" s="404"/>
      <c r="R13" s="404"/>
      <c r="S13" s="494"/>
      <c r="T13" s="494"/>
      <c r="U13" s="494"/>
      <c r="V13" s="494"/>
      <c r="W13" s="494"/>
      <c r="X13" s="494"/>
      <c r="Y13" s="494"/>
      <c r="Z13" s="494"/>
      <c r="AA13" s="494"/>
      <c r="AB13" s="494"/>
      <c r="AC13" s="494"/>
      <c r="AD13" s="495"/>
    </row>
    <row r="14" spans="2:30" s="431" customFormat="1" x14ac:dyDescent="0.15"/>
    <row r="15" spans="2:30" s="431" customFormat="1" x14ac:dyDescent="0.15">
      <c r="B15" s="431" t="s">
        <v>146</v>
      </c>
    </row>
    <row r="16" spans="2:30" s="431" customFormat="1" x14ac:dyDescent="0.15">
      <c r="B16" s="431" t="s">
        <v>144</v>
      </c>
      <c r="AC16" s="390"/>
      <c r="AD16" s="390"/>
    </row>
    <row r="17" spans="2:30" s="431" customFormat="1" ht="6" customHeight="1" x14ac:dyDescent="0.15"/>
    <row r="18" spans="2:30" s="431" customFormat="1" ht="4.5" customHeight="1" x14ac:dyDescent="0.15">
      <c r="B18" s="1144" t="s">
        <v>134</v>
      </c>
      <c r="C18" s="1145"/>
      <c r="D18" s="1145"/>
      <c r="E18" s="1145"/>
      <c r="F18" s="1146"/>
      <c r="G18" s="401"/>
      <c r="H18" s="387"/>
      <c r="I18" s="387"/>
      <c r="J18" s="387"/>
      <c r="K18" s="387"/>
      <c r="L18" s="387"/>
      <c r="M18" s="387"/>
      <c r="N18" s="387"/>
      <c r="O18" s="387"/>
      <c r="P18" s="387"/>
      <c r="Q18" s="387"/>
      <c r="R18" s="387"/>
      <c r="S18" s="387"/>
      <c r="T18" s="387"/>
      <c r="U18" s="387"/>
      <c r="V18" s="387"/>
      <c r="W18" s="387"/>
      <c r="X18" s="387"/>
      <c r="Y18" s="387"/>
      <c r="Z18" s="401"/>
      <c r="AA18" s="387"/>
      <c r="AB18" s="387"/>
      <c r="AC18" s="1169"/>
      <c r="AD18" s="1170"/>
    </row>
    <row r="19" spans="2:30" s="431" customFormat="1" ht="15.75" customHeight="1" x14ac:dyDescent="0.15">
      <c r="B19" s="1147"/>
      <c r="C19" s="1148"/>
      <c r="D19" s="1148"/>
      <c r="E19" s="1148"/>
      <c r="F19" s="1149"/>
      <c r="G19" s="422"/>
      <c r="H19" s="431" t="s">
        <v>140</v>
      </c>
      <c r="Z19" s="496"/>
      <c r="AA19" s="462" t="s">
        <v>626</v>
      </c>
      <c r="AB19" s="462" t="s">
        <v>627</v>
      </c>
      <c r="AC19" s="462" t="s">
        <v>628</v>
      </c>
      <c r="AD19" s="414"/>
    </row>
    <row r="20" spans="2:30" s="431" customFormat="1" ht="18.75" customHeight="1" x14ac:dyDescent="0.15">
      <c r="B20" s="1147"/>
      <c r="C20" s="1148"/>
      <c r="D20" s="1148"/>
      <c r="E20" s="1148"/>
      <c r="F20" s="1149"/>
      <c r="G20" s="422"/>
      <c r="I20" s="463" t="s">
        <v>102</v>
      </c>
      <c r="J20" s="1158" t="s">
        <v>132</v>
      </c>
      <c r="K20" s="1159"/>
      <c r="L20" s="1159"/>
      <c r="M20" s="1159"/>
      <c r="N20" s="1159"/>
      <c r="O20" s="1159"/>
      <c r="P20" s="1159"/>
      <c r="Q20" s="1159"/>
      <c r="R20" s="1159"/>
      <c r="S20" s="1159"/>
      <c r="T20" s="1159"/>
      <c r="U20" s="452"/>
      <c r="V20" s="1157"/>
      <c r="W20" s="1160"/>
      <c r="X20" s="453" t="s">
        <v>98</v>
      </c>
      <c r="Z20" s="388"/>
      <c r="AA20" s="449"/>
      <c r="AB20" s="86"/>
      <c r="AC20" s="449"/>
      <c r="AD20" s="414"/>
    </row>
    <row r="21" spans="2:30" s="450" customFormat="1" ht="18.75" customHeight="1" x14ac:dyDescent="0.15">
      <c r="B21" s="1147"/>
      <c r="C21" s="1148"/>
      <c r="D21" s="1148"/>
      <c r="E21" s="1148"/>
      <c r="F21" s="1149"/>
      <c r="G21" s="422"/>
      <c r="H21" s="431"/>
      <c r="I21" s="463" t="s">
        <v>123</v>
      </c>
      <c r="J21" s="498" t="s">
        <v>133</v>
      </c>
      <c r="K21" s="452"/>
      <c r="L21" s="452"/>
      <c r="M21" s="452"/>
      <c r="N21" s="452"/>
      <c r="O21" s="452"/>
      <c r="P21" s="452"/>
      <c r="Q21" s="452"/>
      <c r="R21" s="452"/>
      <c r="S21" s="452"/>
      <c r="T21" s="452"/>
      <c r="U21" s="453"/>
      <c r="V21" s="1161"/>
      <c r="W21" s="1162"/>
      <c r="X21" s="402" t="s">
        <v>98</v>
      </c>
      <c r="Y21" s="499"/>
      <c r="Z21" s="388"/>
      <c r="AA21" s="481" t="s">
        <v>574</v>
      </c>
      <c r="AB21" s="481" t="s">
        <v>627</v>
      </c>
      <c r="AC21" s="481" t="s">
        <v>574</v>
      </c>
      <c r="AD21" s="414"/>
    </row>
    <row r="22" spans="2:30" s="450" customFormat="1" x14ac:dyDescent="0.15">
      <c r="B22" s="1147"/>
      <c r="C22" s="1148"/>
      <c r="D22" s="1148"/>
      <c r="E22" s="1148"/>
      <c r="F22" s="1149"/>
      <c r="G22" s="422"/>
      <c r="H22" s="431" t="s">
        <v>109</v>
      </c>
      <c r="I22" s="431"/>
      <c r="J22" s="431"/>
      <c r="K22" s="431"/>
      <c r="L22" s="431"/>
      <c r="M22" s="431"/>
      <c r="N22" s="431"/>
      <c r="O22" s="431"/>
      <c r="P22" s="431"/>
      <c r="Q22" s="431"/>
      <c r="R22" s="431"/>
      <c r="S22" s="431"/>
      <c r="T22" s="431"/>
      <c r="U22" s="431"/>
      <c r="V22" s="431"/>
      <c r="W22" s="431"/>
      <c r="X22" s="431"/>
      <c r="Y22" s="431"/>
      <c r="Z22" s="422"/>
      <c r="AA22" s="431"/>
      <c r="AB22" s="431"/>
      <c r="AC22" s="390"/>
      <c r="AD22" s="414"/>
    </row>
    <row r="23" spans="2:30" s="450" customFormat="1" ht="15.75" customHeight="1" x14ac:dyDescent="0.15">
      <c r="B23" s="1147"/>
      <c r="C23" s="1148"/>
      <c r="D23" s="1148"/>
      <c r="E23" s="1148"/>
      <c r="F23" s="1149"/>
      <c r="G23" s="422"/>
      <c r="H23" s="431" t="s">
        <v>136</v>
      </c>
      <c r="I23" s="431"/>
      <c r="J23" s="431"/>
      <c r="K23" s="431"/>
      <c r="L23" s="431"/>
      <c r="M23" s="431"/>
      <c r="N23" s="431"/>
      <c r="O23" s="431"/>
      <c r="P23" s="431"/>
      <c r="Q23" s="431"/>
      <c r="R23" s="431"/>
      <c r="S23" s="431"/>
      <c r="T23" s="499"/>
      <c r="U23" s="431"/>
      <c r="V23" s="499"/>
      <c r="W23" s="431"/>
      <c r="X23" s="431"/>
      <c r="Y23" s="431"/>
      <c r="Z23" s="388"/>
      <c r="AA23" s="390"/>
      <c r="AB23" s="390"/>
      <c r="AC23" s="390"/>
      <c r="AD23" s="414"/>
    </row>
    <row r="24" spans="2:30" s="450" customFormat="1" ht="30" customHeight="1" x14ac:dyDescent="0.15">
      <c r="B24" s="1147"/>
      <c r="C24" s="1148"/>
      <c r="D24" s="1148"/>
      <c r="E24" s="1148"/>
      <c r="F24" s="1149"/>
      <c r="G24" s="422"/>
      <c r="H24" s="431"/>
      <c r="I24" s="463" t="s">
        <v>124</v>
      </c>
      <c r="J24" s="1158" t="s">
        <v>139</v>
      </c>
      <c r="K24" s="1159"/>
      <c r="L24" s="1159"/>
      <c r="M24" s="1159"/>
      <c r="N24" s="1159"/>
      <c r="O24" s="1159"/>
      <c r="P24" s="1159"/>
      <c r="Q24" s="1159"/>
      <c r="R24" s="1159"/>
      <c r="S24" s="1159"/>
      <c r="T24" s="1159"/>
      <c r="U24" s="1171"/>
      <c r="V24" s="1157"/>
      <c r="W24" s="1160"/>
      <c r="X24" s="453" t="s">
        <v>98</v>
      </c>
      <c r="Y24" s="499"/>
      <c r="Z24" s="388"/>
      <c r="AA24" s="481" t="s">
        <v>574</v>
      </c>
      <c r="AB24" s="481" t="s">
        <v>627</v>
      </c>
      <c r="AC24" s="481" t="s">
        <v>574</v>
      </c>
      <c r="AD24" s="414"/>
    </row>
    <row r="25" spans="2:30" s="450" customFormat="1" ht="6" customHeight="1" x14ac:dyDescent="0.15">
      <c r="B25" s="1150"/>
      <c r="C25" s="1151"/>
      <c r="D25" s="1151"/>
      <c r="E25" s="1151"/>
      <c r="F25" s="1152"/>
      <c r="G25" s="403"/>
      <c r="H25" s="457"/>
      <c r="I25" s="457"/>
      <c r="J25" s="457"/>
      <c r="K25" s="457"/>
      <c r="L25" s="457"/>
      <c r="M25" s="457"/>
      <c r="N25" s="457"/>
      <c r="O25" s="457"/>
      <c r="P25" s="457"/>
      <c r="Q25" s="457"/>
      <c r="R25" s="457"/>
      <c r="S25" s="457"/>
      <c r="T25" s="500"/>
      <c r="U25" s="500"/>
      <c r="V25" s="457"/>
      <c r="W25" s="457"/>
      <c r="X25" s="457"/>
      <c r="Y25" s="457"/>
      <c r="Z25" s="403"/>
      <c r="AA25" s="457"/>
      <c r="AB25" s="457"/>
      <c r="AC25" s="404"/>
      <c r="AD25" s="428"/>
    </row>
    <row r="26" spans="2:30" s="450" customFormat="1" ht="9.75" customHeight="1" x14ac:dyDescent="0.15">
      <c r="B26" s="501"/>
      <c r="C26" s="501"/>
      <c r="D26" s="501"/>
      <c r="E26" s="501"/>
      <c r="F26" s="501"/>
      <c r="G26" s="431"/>
      <c r="H26" s="431"/>
      <c r="I26" s="431"/>
      <c r="J26" s="431"/>
      <c r="K26" s="431"/>
      <c r="L26" s="431"/>
      <c r="M26" s="431"/>
      <c r="N26" s="431"/>
      <c r="O26" s="431"/>
      <c r="P26" s="431"/>
      <c r="Q26" s="431"/>
      <c r="R26" s="431"/>
      <c r="S26" s="431"/>
      <c r="T26" s="499"/>
      <c r="U26" s="499"/>
      <c r="V26" s="431"/>
      <c r="W26" s="431"/>
      <c r="X26" s="431"/>
      <c r="Y26" s="431"/>
      <c r="Z26" s="431"/>
      <c r="AA26" s="431"/>
      <c r="AB26" s="431"/>
      <c r="AC26" s="431"/>
      <c r="AD26" s="431"/>
    </row>
    <row r="27" spans="2:30" s="450" customFormat="1" x14ac:dyDescent="0.15">
      <c r="B27" s="431" t="s">
        <v>145</v>
      </c>
      <c r="C27" s="501"/>
      <c r="D27" s="501"/>
      <c r="E27" s="501"/>
      <c r="F27" s="501"/>
      <c r="G27" s="431"/>
      <c r="H27" s="431"/>
      <c r="I27" s="431"/>
      <c r="J27" s="431"/>
      <c r="K27" s="431"/>
      <c r="L27" s="431"/>
      <c r="M27" s="431"/>
      <c r="N27" s="431"/>
      <c r="O27" s="431"/>
      <c r="P27" s="431"/>
      <c r="Q27" s="431"/>
      <c r="R27" s="431"/>
      <c r="S27" s="431"/>
      <c r="T27" s="499"/>
      <c r="U27" s="499"/>
      <c r="V27" s="431"/>
      <c r="W27" s="431"/>
      <c r="X27" s="431"/>
      <c r="Y27" s="431"/>
      <c r="Z27" s="431"/>
      <c r="AA27" s="431"/>
      <c r="AB27" s="431"/>
      <c r="AC27" s="431"/>
      <c r="AD27" s="431"/>
    </row>
    <row r="28" spans="2:30" s="450" customFormat="1" ht="6.75" customHeight="1" x14ac:dyDescent="0.15">
      <c r="B28" s="501"/>
      <c r="C28" s="501"/>
      <c r="D28" s="501"/>
      <c r="E28" s="501"/>
      <c r="F28" s="501"/>
      <c r="G28" s="431"/>
      <c r="H28" s="431"/>
      <c r="I28" s="431"/>
      <c r="J28" s="431"/>
      <c r="K28" s="431"/>
      <c r="L28" s="431"/>
      <c r="M28" s="431"/>
      <c r="N28" s="431"/>
      <c r="O28" s="431"/>
      <c r="P28" s="431"/>
      <c r="Q28" s="431"/>
      <c r="R28" s="431"/>
      <c r="S28" s="431"/>
      <c r="T28" s="499"/>
      <c r="U28" s="499"/>
      <c r="V28" s="431"/>
      <c r="W28" s="431"/>
      <c r="X28" s="431"/>
      <c r="Y28" s="431"/>
      <c r="Z28" s="431"/>
      <c r="AA28" s="431"/>
      <c r="AB28" s="431"/>
      <c r="AC28" s="431"/>
      <c r="AD28" s="431"/>
    </row>
    <row r="29" spans="2:30" s="450" customFormat="1" ht="4.5" customHeight="1" x14ac:dyDescent="0.15">
      <c r="B29" s="1144" t="s">
        <v>134</v>
      </c>
      <c r="C29" s="1145"/>
      <c r="D29" s="1145"/>
      <c r="E29" s="1145"/>
      <c r="F29" s="1146"/>
      <c r="G29" s="401"/>
      <c r="H29" s="387"/>
      <c r="I29" s="387"/>
      <c r="J29" s="387"/>
      <c r="K29" s="387"/>
      <c r="L29" s="387"/>
      <c r="M29" s="387"/>
      <c r="N29" s="387"/>
      <c r="O29" s="387"/>
      <c r="P29" s="387"/>
      <c r="Q29" s="387"/>
      <c r="R29" s="387"/>
      <c r="S29" s="387"/>
      <c r="T29" s="387"/>
      <c r="U29" s="387"/>
      <c r="V29" s="387"/>
      <c r="W29" s="387"/>
      <c r="X29" s="387"/>
      <c r="Y29" s="387"/>
      <c r="Z29" s="401"/>
      <c r="AA29" s="387"/>
      <c r="AB29" s="387"/>
      <c r="AC29" s="385"/>
      <c r="AD29" s="413"/>
    </row>
    <row r="30" spans="2:30" s="450" customFormat="1" ht="15.75" customHeight="1" x14ac:dyDescent="0.15">
      <c r="B30" s="1147"/>
      <c r="C30" s="1148"/>
      <c r="D30" s="1148"/>
      <c r="E30" s="1148"/>
      <c r="F30" s="1149"/>
      <c r="G30" s="422"/>
      <c r="H30" s="431" t="s">
        <v>141</v>
      </c>
      <c r="I30" s="431"/>
      <c r="J30" s="431"/>
      <c r="K30" s="431"/>
      <c r="L30" s="431"/>
      <c r="M30" s="431"/>
      <c r="N30" s="431"/>
      <c r="O30" s="431"/>
      <c r="P30" s="431"/>
      <c r="Q30" s="431"/>
      <c r="R30" s="431"/>
      <c r="S30" s="431"/>
      <c r="T30" s="431"/>
      <c r="U30" s="431"/>
      <c r="V30" s="431"/>
      <c r="W30" s="431"/>
      <c r="X30" s="431"/>
      <c r="Y30" s="431"/>
      <c r="Z30" s="422"/>
      <c r="AA30" s="462" t="s">
        <v>626</v>
      </c>
      <c r="AB30" s="462" t="s">
        <v>627</v>
      </c>
      <c r="AC30" s="462" t="s">
        <v>628</v>
      </c>
      <c r="AD30" s="502"/>
    </row>
    <row r="31" spans="2:30" s="450" customFormat="1" ht="18.75" customHeight="1" x14ac:dyDescent="0.15">
      <c r="B31" s="1147"/>
      <c r="C31" s="1148"/>
      <c r="D31" s="1148"/>
      <c r="E31" s="1148"/>
      <c r="F31" s="1149"/>
      <c r="G31" s="422"/>
      <c r="H31" s="431"/>
      <c r="I31" s="463" t="s">
        <v>102</v>
      </c>
      <c r="J31" s="1158" t="s">
        <v>132</v>
      </c>
      <c r="K31" s="1159"/>
      <c r="L31" s="1159"/>
      <c r="M31" s="1159"/>
      <c r="N31" s="1159"/>
      <c r="O31" s="1159"/>
      <c r="P31" s="1159"/>
      <c r="Q31" s="1159"/>
      <c r="R31" s="1159"/>
      <c r="S31" s="1159"/>
      <c r="T31" s="1159"/>
      <c r="U31" s="453"/>
      <c r="V31" s="1157"/>
      <c r="W31" s="1160"/>
      <c r="X31" s="453" t="s">
        <v>98</v>
      </c>
      <c r="Y31" s="431"/>
      <c r="Z31" s="422"/>
      <c r="AA31" s="449"/>
      <c r="AB31" s="86"/>
      <c r="AC31" s="449"/>
      <c r="AD31" s="414"/>
    </row>
    <row r="32" spans="2:30" s="450" customFormat="1" ht="18.75" customHeight="1" x14ac:dyDescent="0.15">
      <c r="B32" s="1147"/>
      <c r="C32" s="1148"/>
      <c r="D32" s="1148"/>
      <c r="E32" s="1148"/>
      <c r="F32" s="1149"/>
      <c r="G32" s="422"/>
      <c r="H32" s="431"/>
      <c r="I32" s="478" t="s">
        <v>123</v>
      </c>
      <c r="J32" s="503" t="s">
        <v>133</v>
      </c>
      <c r="K32" s="457"/>
      <c r="L32" s="457"/>
      <c r="M32" s="457"/>
      <c r="N32" s="457"/>
      <c r="O32" s="457"/>
      <c r="P32" s="457"/>
      <c r="Q32" s="457"/>
      <c r="R32" s="457"/>
      <c r="S32" s="457"/>
      <c r="T32" s="457"/>
      <c r="U32" s="402"/>
      <c r="V32" s="1161"/>
      <c r="W32" s="1162"/>
      <c r="X32" s="402" t="s">
        <v>98</v>
      </c>
      <c r="Y32" s="499"/>
      <c r="Z32" s="388"/>
      <c r="AA32" s="481" t="s">
        <v>574</v>
      </c>
      <c r="AB32" s="481" t="s">
        <v>627</v>
      </c>
      <c r="AC32" s="481" t="s">
        <v>574</v>
      </c>
      <c r="AD32" s="414"/>
    </row>
    <row r="33" spans="2:31" s="450" customFormat="1" ht="6" customHeight="1" x14ac:dyDescent="0.15">
      <c r="B33" s="1150"/>
      <c r="C33" s="1151"/>
      <c r="D33" s="1151"/>
      <c r="E33" s="1151"/>
      <c r="F33" s="1152"/>
      <c r="G33" s="403"/>
      <c r="H33" s="457"/>
      <c r="I33" s="457"/>
      <c r="J33" s="457"/>
      <c r="K33" s="457"/>
      <c r="L33" s="457"/>
      <c r="M33" s="457"/>
      <c r="N33" s="457"/>
      <c r="O33" s="457"/>
      <c r="P33" s="457"/>
      <c r="Q33" s="457"/>
      <c r="R33" s="457"/>
      <c r="S33" s="457"/>
      <c r="T33" s="500"/>
      <c r="U33" s="500"/>
      <c r="V33" s="457"/>
      <c r="W33" s="457"/>
      <c r="X33" s="457"/>
      <c r="Y33" s="457"/>
      <c r="Z33" s="403"/>
      <c r="AA33" s="457"/>
      <c r="AB33" s="457"/>
      <c r="AC33" s="404"/>
      <c r="AD33" s="428"/>
    </row>
    <row r="34" spans="2:31" s="450" customFormat="1" ht="9.75" customHeight="1" x14ac:dyDescent="0.15">
      <c r="B34" s="501"/>
      <c r="C34" s="501"/>
      <c r="D34" s="501"/>
      <c r="E34" s="501"/>
      <c r="F34" s="501"/>
      <c r="G34" s="431"/>
      <c r="H34" s="431"/>
      <c r="I34" s="431"/>
      <c r="J34" s="431"/>
      <c r="K34" s="431"/>
      <c r="L34" s="431"/>
      <c r="M34" s="431"/>
      <c r="N34" s="431"/>
      <c r="O34" s="431"/>
      <c r="P34" s="431"/>
      <c r="Q34" s="431"/>
      <c r="R34" s="431"/>
      <c r="S34" s="431"/>
      <c r="T34" s="499"/>
      <c r="U34" s="499"/>
      <c r="V34" s="431"/>
      <c r="W34" s="431"/>
      <c r="X34" s="431"/>
      <c r="Y34" s="431"/>
      <c r="Z34" s="431"/>
      <c r="AA34" s="431"/>
      <c r="AB34" s="431"/>
      <c r="AC34" s="431"/>
      <c r="AD34" s="431"/>
    </row>
    <row r="35" spans="2:31" s="450" customFormat="1" ht="13.5" customHeight="1" x14ac:dyDescent="0.15">
      <c r="B35" s="431" t="s">
        <v>150</v>
      </c>
      <c r="C35" s="501"/>
      <c r="D35" s="501"/>
      <c r="E35" s="501"/>
      <c r="F35" s="501"/>
      <c r="G35" s="431"/>
      <c r="H35" s="431"/>
      <c r="I35" s="431"/>
      <c r="J35" s="431"/>
      <c r="K35" s="431"/>
      <c r="L35" s="431"/>
      <c r="M35" s="431"/>
      <c r="N35" s="431"/>
      <c r="O35" s="431"/>
      <c r="P35" s="431"/>
      <c r="Q35" s="431"/>
      <c r="R35" s="431"/>
      <c r="S35" s="431"/>
      <c r="T35" s="499"/>
      <c r="U35" s="499"/>
      <c r="V35" s="431"/>
      <c r="W35" s="431"/>
      <c r="X35" s="431"/>
      <c r="Y35" s="431"/>
      <c r="Z35" s="431"/>
      <c r="AA35" s="431"/>
      <c r="AB35" s="431"/>
      <c r="AC35" s="431"/>
      <c r="AD35" s="431"/>
    </row>
    <row r="36" spans="2:31" s="450" customFormat="1" ht="6.75" customHeight="1" x14ac:dyDescent="0.15">
      <c r="B36" s="501"/>
      <c r="C36" s="501"/>
      <c r="D36" s="501"/>
      <c r="E36" s="501"/>
      <c r="F36" s="501"/>
      <c r="G36" s="431"/>
      <c r="H36" s="431"/>
      <c r="I36" s="431"/>
      <c r="J36" s="431"/>
      <c r="K36" s="431"/>
      <c r="L36" s="431"/>
      <c r="M36" s="431"/>
      <c r="N36" s="431"/>
      <c r="O36" s="431"/>
      <c r="P36" s="431"/>
      <c r="Q36" s="431"/>
      <c r="R36" s="431"/>
      <c r="S36" s="431"/>
      <c r="T36" s="499"/>
      <c r="U36" s="499"/>
      <c r="V36" s="431"/>
      <c r="W36" s="431"/>
      <c r="X36" s="431"/>
      <c r="Y36" s="431"/>
      <c r="Z36" s="431"/>
      <c r="AA36" s="431"/>
      <c r="AB36" s="431"/>
      <c r="AC36" s="431"/>
      <c r="AD36" s="431"/>
    </row>
    <row r="37" spans="2:31" s="450" customFormat="1" ht="4.5" customHeight="1" x14ac:dyDescent="0.15">
      <c r="B37" s="1144" t="s">
        <v>134</v>
      </c>
      <c r="C37" s="1145"/>
      <c r="D37" s="1145"/>
      <c r="E37" s="1145"/>
      <c r="F37" s="1146"/>
      <c r="G37" s="401"/>
      <c r="H37" s="387"/>
      <c r="I37" s="387"/>
      <c r="J37" s="387"/>
      <c r="K37" s="387"/>
      <c r="L37" s="387"/>
      <c r="M37" s="387"/>
      <c r="N37" s="387"/>
      <c r="O37" s="387"/>
      <c r="P37" s="387"/>
      <c r="Q37" s="387"/>
      <c r="R37" s="387"/>
      <c r="S37" s="387"/>
      <c r="T37" s="387"/>
      <c r="U37" s="387"/>
      <c r="V37" s="387"/>
      <c r="W37" s="387"/>
      <c r="X37" s="387"/>
      <c r="Y37" s="387"/>
      <c r="Z37" s="401"/>
      <c r="AA37" s="387"/>
      <c r="AB37" s="387"/>
      <c r="AC37" s="385"/>
      <c r="AD37" s="413"/>
    </row>
    <row r="38" spans="2:31" s="450" customFormat="1" ht="15.75" customHeight="1" x14ac:dyDescent="0.15">
      <c r="B38" s="1147"/>
      <c r="C38" s="1148"/>
      <c r="D38" s="1148"/>
      <c r="E38" s="1148"/>
      <c r="F38" s="1149"/>
      <c r="G38" s="422"/>
      <c r="H38" s="431" t="s">
        <v>135</v>
      </c>
      <c r="I38" s="431"/>
      <c r="J38" s="431"/>
      <c r="K38" s="431"/>
      <c r="L38" s="431"/>
      <c r="M38" s="431"/>
      <c r="N38" s="431"/>
      <c r="O38" s="431"/>
      <c r="P38" s="431"/>
      <c r="Q38" s="431"/>
      <c r="R38" s="431"/>
      <c r="S38" s="431"/>
      <c r="T38" s="431"/>
      <c r="U38" s="431"/>
      <c r="V38" s="431"/>
      <c r="W38" s="431"/>
      <c r="X38" s="431"/>
      <c r="Y38" s="431"/>
      <c r="Z38" s="422"/>
      <c r="AA38" s="462" t="s">
        <v>626</v>
      </c>
      <c r="AB38" s="462" t="s">
        <v>627</v>
      </c>
      <c r="AC38" s="462" t="s">
        <v>628</v>
      </c>
      <c r="AD38" s="502"/>
    </row>
    <row r="39" spans="2:31" s="450" customFormat="1" ht="18.75" customHeight="1" x14ac:dyDescent="0.15">
      <c r="B39" s="1147"/>
      <c r="C39" s="1148"/>
      <c r="D39" s="1148"/>
      <c r="E39" s="1148"/>
      <c r="F39" s="1149"/>
      <c r="G39" s="422"/>
      <c r="H39" s="431"/>
      <c r="I39" s="463" t="s">
        <v>102</v>
      </c>
      <c r="J39" s="1158" t="s">
        <v>132</v>
      </c>
      <c r="K39" s="1159"/>
      <c r="L39" s="1159"/>
      <c r="M39" s="1159"/>
      <c r="N39" s="1159"/>
      <c r="O39" s="1159"/>
      <c r="P39" s="1159"/>
      <c r="Q39" s="1159"/>
      <c r="R39" s="1159"/>
      <c r="S39" s="1159"/>
      <c r="T39" s="1159"/>
      <c r="U39" s="453"/>
      <c r="V39" s="1156"/>
      <c r="W39" s="1157"/>
      <c r="X39" s="453" t="s">
        <v>98</v>
      </c>
      <c r="Y39" s="431"/>
      <c r="Z39" s="422"/>
      <c r="AA39" s="449"/>
      <c r="AB39" s="86"/>
      <c r="AC39" s="449"/>
      <c r="AD39" s="414"/>
    </row>
    <row r="40" spans="2:31" s="450" customFormat="1" ht="18.75" customHeight="1" x14ac:dyDescent="0.15">
      <c r="B40" s="1147"/>
      <c r="C40" s="1148"/>
      <c r="D40" s="1148"/>
      <c r="E40" s="1148"/>
      <c r="F40" s="1149"/>
      <c r="G40" s="422"/>
      <c r="H40" s="431"/>
      <c r="I40" s="478" t="s">
        <v>123</v>
      </c>
      <c r="J40" s="503" t="s">
        <v>133</v>
      </c>
      <c r="K40" s="457"/>
      <c r="L40" s="457"/>
      <c r="M40" s="457"/>
      <c r="N40" s="457"/>
      <c r="O40" s="457"/>
      <c r="P40" s="457"/>
      <c r="Q40" s="457"/>
      <c r="R40" s="457"/>
      <c r="S40" s="457"/>
      <c r="T40" s="457"/>
      <c r="U40" s="402"/>
      <c r="V40" s="1156"/>
      <c r="W40" s="1157"/>
      <c r="X40" s="402" t="s">
        <v>98</v>
      </c>
      <c r="Y40" s="499"/>
      <c r="Z40" s="388"/>
      <c r="AA40" s="481" t="s">
        <v>574</v>
      </c>
      <c r="AB40" s="481" t="s">
        <v>627</v>
      </c>
      <c r="AC40" s="481" t="s">
        <v>574</v>
      </c>
      <c r="AD40" s="414"/>
    </row>
    <row r="41" spans="2:31" s="450" customFormat="1" ht="6" customHeight="1" x14ac:dyDescent="0.15">
      <c r="B41" s="1150"/>
      <c r="C41" s="1151"/>
      <c r="D41" s="1151"/>
      <c r="E41" s="1151"/>
      <c r="F41" s="1152"/>
      <c r="G41" s="403"/>
      <c r="H41" s="457"/>
      <c r="I41" s="457"/>
      <c r="J41" s="457"/>
      <c r="K41" s="457"/>
      <c r="L41" s="457"/>
      <c r="M41" s="457"/>
      <c r="N41" s="457"/>
      <c r="O41" s="457"/>
      <c r="P41" s="457"/>
      <c r="Q41" s="457"/>
      <c r="R41" s="457"/>
      <c r="S41" s="457"/>
      <c r="T41" s="500"/>
      <c r="U41" s="500"/>
      <c r="V41" s="457"/>
      <c r="W41" s="457"/>
      <c r="X41" s="457"/>
      <c r="Y41" s="457"/>
      <c r="Z41" s="403"/>
      <c r="AA41" s="457"/>
      <c r="AB41" s="457"/>
      <c r="AC41" s="404"/>
      <c r="AD41" s="428"/>
    </row>
    <row r="42" spans="2:31" s="450" customFormat="1" ht="4.5" customHeight="1" x14ac:dyDescent="0.15">
      <c r="B42" s="1144" t="s">
        <v>138</v>
      </c>
      <c r="C42" s="1145"/>
      <c r="D42" s="1145"/>
      <c r="E42" s="1145"/>
      <c r="F42" s="1146"/>
      <c r="G42" s="401"/>
      <c r="H42" s="387"/>
      <c r="I42" s="387"/>
      <c r="J42" s="387"/>
      <c r="K42" s="387"/>
      <c r="L42" s="387"/>
      <c r="M42" s="387"/>
      <c r="N42" s="387"/>
      <c r="O42" s="387"/>
      <c r="P42" s="387"/>
      <c r="Q42" s="387"/>
      <c r="R42" s="387"/>
      <c r="S42" s="387"/>
      <c r="T42" s="387"/>
      <c r="U42" s="387"/>
      <c r="V42" s="387"/>
      <c r="W42" s="387"/>
      <c r="X42" s="387"/>
      <c r="Y42" s="387"/>
      <c r="Z42" s="401"/>
      <c r="AA42" s="387"/>
      <c r="AB42" s="387"/>
      <c r="AC42" s="385"/>
      <c r="AD42" s="413"/>
    </row>
    <row r="43" spans="2:31" s="450" customFormat="1" ht="15.75" customHeight="1" x14ac:dyDescent="0.15">
      <c r="B43" s="1147"/>
      <c r="C43" s="1148"/>
      <c r="D43" s="1148"/>
      <c r="E43" s="1148"/>
      <c r="F43" s="1149"/>
      <c r="G43" s="422"/>
      <c r="H43" s="431" t="s">
        <v>137</v>
      </c>
      <c r="I43" s="431"/>
      <c r="J43" s="431"/>
      <c r="K43" s="431"/>
      <c r="L43" s="431"/>
      <c r="M43" s="431"/>
      <c r="N43" s="431"/>
      <c r="O43" s="431"/>
      <c r="P43" s="431"/>
      <c r="Q43" s="431"/>
      <c r="R43" s="431"/>
      <c r="S43" s="431"/>
      <c r="T43" s="431"/>
      <c r="U43" s="431"/>
      <c r="V43" s="431"/>
      <c r="W43" s="431"/>
      <c r="X43" s="431"/>
      <c r="Y43" s="431"/>
      <c r="Z43" s="422"/>
      <c r="AA43" s="462" t="s">
        <v>626</v>
      </c>
      <c r="AB43" s="462" t="s">
        <v>627</v>
      </c>
      <c r="AC43" s="462" t="s">
        <v>628</v>
      </c>
      <c r="AD43" s="502"/>
    </row>
    <row r="44" spans="2:31" s="450" customFormat="1" ht="30" customHeight="1" x14ac:dyDescent="0.15">
      <c r="B44" s="1147"/>
      <c r="C44" s="1148"/>
      <c r="D44" s="1148"/>
      <c r="E44" s="1148"/>
      <c r="F44" s="1149"/>
      <c r="G44" s="422"/>
      <c r="H44" s="431"/>
      <c r="I44" s="463" t="s">
        <v>102</v>
      </c>
      <c r="J44" s="1153" t="s">
        <v>148</v>
      </c>
      <c r="K44" s="1154"/>
      <c r="L44" s="1154"/>
      <c r="M44" s="1154"/>
      <c r="N44" s="1154"/>
      <c r="O44" s="1154"/>
      <c r="P44" s="1154"/>
      <c r="Q44" s="1154"/>
      <c r="R44" s="1154"/>
      <c r="S44" s="1154"/>
      <c r="T44" s="1154"/>
      <c r="U44" s="1155"/>
      <c r="V44" s="1156"/>
      <c r="W44" s="1157"/>
      <c r="X44" s="453" t="s">
        <v>98</v>
      </c>
      <c r="Y44" s="431"/>
      <c r="Z44" s="422"/>
      <c r="AA44" s="449"/>
      <c r="AB44" s="86"/>
      <c r="AC44" s="449"/>
      <c r="AD44" s="414"/>
    </row>
    <row r="45" spans="2:31" s="450" customFormat="1" ht="33" customHeight="1" x14ac:dyDescent="0.15">
      <c r="B45" s="1147"/>
      <c r="C45" s="1148"/>
      <c r="D45" s="1148"/>
      <c r="E45" s="1148"/>
      <c r="F45" s="1149"/>
      <c r="G45" s="422"/>
      <c r="H45" s="431"/>
      <c r="I45" s="463" t="s">
        <v>123</v>
      </c>
      <c r="J45" s="1153" t="s">
        <v>147</v>
      </c>
      <c r="K45" s="1154"/>
      <c r="L45" s="1154"/>
      <c r="M45" s="1154"/>
      <c r="N45" s="1154"/>
      <c r="O45" s="1154"/>
      <c r="P45" s="1154"/>
      <c r="Q45" s="1154"/>
      <c r="R45" s="1154"/>
      <c r="S45" s="1154"/>
      <c r="T45" s="1154"/>
      <c r="U45" s="1155"/>
      <c r="V45" s="1156"/>
      <c r="W45" s="1157"/>
      <c r="X45" s="402" t="s">
        <v>98</v>
      </c>
      <c r="Y45" s="499"/>
      <c r="Z45" s="388"/>
      <c r="AA45" s="481" t="s">
        <v>574</v>
      </c>
      <c r="AB45" s="481" t="s">
        <v>627</v>
      </c>
      <c r="AC45" s="481" t="s">
        <v>574</v>
      </c>
      <c r="AD45" s="414"/>
    </row>
    <row r="46" spans="2:31" s="450" customFormat="1" ht="6" customHeight="1" x14ac:dyDescent="0.15">
      <c r="B46" s="1150"/>
      <c r="C46" s="1151"/>
      <c r="D46" s="1151"/>
      <c r="E46" s="1151"/>
      <c r="F46" s="1152"/>
      <c r="G46" s="403"/>
      <c r="H46" s="457"/>
      <c r="I46" s="457"/>
      <c r="J46" s="457"/>
      <c r="K46" s="457"/>
      <c r="L46" s="457"/>
      <c r="M46" s="457"/>
      <c r="N46" s="457"/>
      <c r="O46" s="457"/>
      <c r="P46" s="457"/>
      <c r="Q46" s="457"/>
      <c r="R46" s="457"/>
      <c r="S46" s="457"/>
      <c r="T46" s="500"/>
      <c r="U46" s="500"/>
      <c r="V46" s="457"/>
      <c r="W46" s="457"/>
      <c r="X46" s="457"/>
      <c r="Y46" s="457"/>
      <c r="Z46" s="403"/>
      <c r="AA46" s="457"/>
      <c r="AB46" s="457"/>
      <c r="AC46" s="404"/>
      <c r="AD46" s="428"/>
    </row>
    <row r="47" spans="2:31" s="450" customFormat="1" ht="6" customHeight="1" x14ac:dyDescent="0.15">
      <c r="B47" s="501"/>
      <c r="C47" s="501"/>
      <c r="D47" s="501"/>
      <c r="E47" s="501"/>
      <c r="F47" s="501"/>
      <c r="G47" s="431"/>
      <c r="H47" s="431"/>
      <c r="I47" s="431"/>
      <c r="J47" s="431"/>
      <c r="K47" s="431"/>
      <c r="L47" s="431"/>
      <c r="M47" s="431"/>
      <c r="N47" s="431"/>
      <c r="O47" s="431"/>
      <c r="P47" s="431"/>
      <c r="Q47" s="431"/>
      <c r="R47" s="431"/>
      <c r="S47" s="431"/>
      <c r="T47" s="499"/>
      <c r="U47" s="499"/>
      <c r="V47" s="431"/>
      <c r="W47" s="431"/>
      <c r="X47" s="431"/>
      <c r="Y47" s="431"/>
      <c r="Z47" s="431"/>
      <c r="AA47" s="431"/>
      <c r="AB47" s="431"/>
      <c r="AC47" s="431"/>
      <c r="AD47" s="431"/>
    </row>
    <row r="48" spans="2:31" s="450" customFormat="1" ht="13.5" customHeight="1" x14ac:dyDescent="0.15">
      <c r="B48" s="1141" t="s">
        <v>142</v>
      </c>
      <c r="C48" s="1142"/>
      <c r="D48" s="504" t="s">
        <v>700</v>
      </c>
      <c r="E48" s="504"/>
      <c r="F48" s="504"/>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431"/>
    </row>
    <row r="49" spans="2:31" s="450" customFormat="1" ht="29.25" customHeight="1" x14ac:dyDescent="0.15">
      <c r="B49" s="1141"/>
      <c r="C49" s="1142"/>
      <c r="D49" s="1143"/>
      <c r="E49" s="1143"/>
      <c r="F49" s="1143"/>
      <c r="G49" s="1143"/>
      <c r="H49" s="1143"/>
      <c r="I49" s="1143"/>
      <c r="J49" s="1143"/>
      <c r="K49" s="1143"/>
      <c r="L49" s="1143"/>
      <c r="M49" s="1143"/>
      <c r="N49" s="1143"/>
      <c r="O49" s="1143"/>
      <c r="P49" s="1143"/>
      <c r="Q49" s="1143"/>
      <c r="R49" s="1143"/>
      <c r="S49" s="1143"/>
      <c r="T49" s="1143"/>
      <c r="U49" s="1143"/>
      <c r="V49" s="1143"/>
      <c r="W49" s="1143"/>
      <c r="X49" s="1143"/>
      <c r="Y49" s="1143"/>
      <c r="Z49" s="1143"/>
      <c r="AA49" s="1143"/>
      <c r="AB49" s="1143"/>
      <c r="AC49" s="1143"/>
      <c r="AD49" s="1143"/>
      <c r="AE49" s="431"/>
    </row>
    <row r="50" spans="2:31" s="450" customFormat="1" ht="71.25" customHeight="1" x14ac:dyDescent="0.15">
      <c r="B50" s="50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431"/>
    </row>
    <row r="51" spans="2:31" s="450" customFormat="1" x14ac:dyDescent="0.15">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431"/>
    </row>
    <row r="52" spans="2:31" s="507" customFormat="1" x14ac:dyDescent="0.15"/>
    <row r="53" spans="2:31" x14ac:dyDescent="0.15">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row>
    <row r="54" spans="2:31" x14ac:dyDescent="0.15">
      <c r="B54" s="507"/>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row>
    <row r="55" spans="2:31" s="507" customFormat="1" x14ac:dyDescent="0.15">
      <c r="B55" s="508"/>
      <c r="C55" s="484"/>
      <c r="D55" s="484"/>
      <c r="E55" s="484"/>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row>
    <row r="56" spans="2:31" s="507" customFormat="1" ht="13.5" customHeight="1" x14ac:dyDescent="0.15">
      <c r="B56" s="508"/>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row>
    <row r="57" spans="2:31" s="507" customFormat="1" ht="13.5" customHeight="1" x14ac:dyDescent="0.15">
      <c r="B57" s="508"/>
      <c r="C57" s="484"/>
      <c r="D57" s="484"/>
      <c r="E57" s="484"/>
      <c r="F57" s="484"/>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row>
    <row r="58" spans="2:31" s="507" customFormat="1" x14ac:dyDescent="0.15">
      <c r="B58" s="508"/>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row>
    <row r="59" spans="2:31" s="507" customFormat="1" x14ac:dyDescent="0.15">
      <c r="B59" s="508"/>
      <c r="C59" s="484"/>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row>
    <row r="60" spans="2:31" s="507" customFormat="1" x14ac:dyDescent="0.15">
      <c r="B60" s="508"/>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InputMessage="1" showErrorMessage="1" sqref="G9:G13 L9 Q9 P10:P11 S12 AA21 AC21 AA24 AC24 AA32 AC32 AA40 AC40 AA45 AC45" xr:uid="{00000000-0002-0000-0A00-000000000000}">
      <formula1>"□,■"</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58"/>
  <sheetViews>
    <sheetView view="pageBreakPreview" zoomScale="80" zoomScaleNormal="100" zoomScaleSheetLayoutView="80" workbookViewId="0">
      <selection activeCell="B48" sqref="B48"/>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7"/>
      <c r="B1" s="137" t="s">
        <v>202</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row>
    <row r="2" spans="1:39"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row>
    <row r="3" spans="1:39" ht="21" x14ac:dyDescent="0.15">
      <c r="A3" s="1177" t="s">
        <v>317</v>
      </c>
      <c r="B3" s="1177"/>
      <c r="C3" s="1177"/>
      <c r="D3" s="1177"/>
      <c r="E3" s="1177"/>
      <c r="F3" s="1177"/>
      <c r="G3" s="1177"/>
      <c r="H3" s="1177"/>
      <c r="I3" s="1177"/>
      <c r="J3" s="1177"/>
      <c r="K3" s="1177"/>
      <c r="L3" s="1177"/>
      <c r="M3" s="1177"/>
      <c r="N3" s="1177"/>
      <c r="O3" s="1177"/>
      <c r="P3" s="1177"/>
      <c r="Q3" s="1177"/>
      <c r="R3" s="1177"/>
      <c r="S3" s="1177"/>
      <c r="T3" s="1177"/>
      <c r="U3" s="1177"/>
      <c r="V3" s="1177"/>
      <c r="W3" s="1177"/>
      <c r="X3" s="1177"/>
      <c r="Y3" s="1177"/>
      <c r="Z3" s="1177"/>
      <c r="AA3" s="1177"/>
      <c r="AB3" s="1177"/>
      <c r="AC3" s="1177"/>
      <c r="AD3" s="1177"/>
      <c r="AE3" s="1177"/>
      <c r="AF3" s="1177"/>
      <c r="AG3" s="1177"/>
      <c r="AH3" s="1177"/>
      <c r="AI3" s="1177"/>
      <c r="AJ3" s="1177"/>
      <c r="AK3" s="1177"/>
      <c r="AL3" s="1177"/>
      <c r="AM3" s="1177"/>
    </row>
    <row r="4" spans="1:39" ht="14.25" thickBot="1" x14ac:dyDescent="0.2">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row>
    <row r="5" spans="1:39" ht="18.75" customHeight="1" thickBot="1" x14ac:dyDescent="0.2">
      <c r="A5" s="137"/>
      <c r="B5" s="1178" t="s">
        <v>203</v>
      </c>
      <c r="C5" s="1179"/>
      <c r="D5" s="1179"/>
      <c r="E5" s="214"/>
      <c r="F5" s="215"/>
      <c r="G5" s="215"/>
      <c r="H5" s="215"/>
      <c r="I5" s="215"/>
      <c r="J5" s="215"/>
      <c r="K5" s="215"/>
      <c r="L5" s="215"/>
      <c r="M5" s="215"/>
      <c r="N5" s="216"/>
      <c r="O5" s="142"/>
      <c r="P5" s="142"/>
      <c r="Q5" s="142"/>
      <c r="R5" s="1178" t="s">
        <v>204</v>
      </c>
      <c r="S5" s="1179"/>
      <c r="T5" s="1179"/>
      <c r="U5" s="1179"/>
      <c r="V5" s="1179"/>
      <c r="W5" s="214"/>
      <c r="X5" s="215"/>
      <c r="Y5" s="215"/>
      <c r="Z5" s="215"/>
      <c r="AA5" s="215"/>
      <c r="AB5" s="215"/>
      <c r="AC5" s="215"/>
      <c r="AD5" s="215"/>
      <c r="AE5" s="215"/>
      <c r="AF5" s="215"/>
      <c r="AG5" s="215"/>
      <c r="AH5" s="215"/>
      <c r="AI5" s="215"/>
      <c r="AJ5" s="215"/>
      <c r="AK5" s="215"/>
      <c r="AL5" s="216"/>
      <c r="AM5" s="142"/>
    </row>
    <row r="6" spans="1:39" x14ac:dyDescent="0.1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row>
    <row r="7" spans="1:39" ht="18.75" x14ac:dyDescent="0.15">
      <c r="A7" s="137"/>
      <c r="B7" s="217" t="s">
        <v>289</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39" ht="18.75" x14ac:dyDescent="0.15">
      <c r="A8" s="137"/>
      <c r="B8" s="217"/>
      <c r="C8" s="137" t="s">
        <v>339</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row>
    <row r="9" spans="1:39" ht="24" customHeight="1" x14ac:dyDescent="0.15">
      <c r="A9" s="137"/>
      <c r="B9" s="218"/>
      <c r="C9" s="219" t="s">
        <v>102</v>
      </c>
      <c r="D9" s="1180" t="s">
        <v>337</v>
      </c>
      <c r="E9" s="1180"/>
      <c r="F9" s="1180"/>
      <c r="G9" s="1180"/>
      <c r="H9" s="1180"/>
      <c r="I9" s="1180"/>
      <c r="J9" s="1180"/>
      <c r="K9" s="1180"/>
      <c r="L9" s="1181"/>
      <c r="M9" s="220" t="s">
        <v>123</v>
      </c>
      <c r="N9" s="1182" t="s">
        <v>338</v>
      </c>
      <c r="O9" s="1182"/>
      <c r="P9" s="1182"/>
      <c r="Q9" s="1182"/>
      <c r="R9" s="1182"/>
      <c r="S9" s="1182"/>
      <c r="T9" s="1182"/>
      <c r="U9" s="1182"/>
      <c r="V9" s="1183"/>
      <c r="W9" s="220" t="s">
        <v>124</v>
      </c>
      <c r="X9" s="1184" t="s">
        <v>558</v>
      </c>
      <c r="Y9" s="1182"/>
      <c r="Z9" s="1182"/>
      <c r="AA9" s="1182"/>
      <c r="AB9" s="1182"/>
      <c r="AC9" s="1182"/>
      <c r="AD9" s="1182"/>
      <c r="AE9" s="1182"/>
      <c r="AF9" s="1183"/>
      <c r="AG9" s="142"/>
      <c r="AH9" s="142"/>
      <c r="AI9" s="142"/>
      <c r="AJ9" s="142"/>
      <c r="AK9" s="142"/>
      <c r="AL9" s="142"/>
      <c r="AM9" s="142"/>
    </row>
    <row r="10" spans="1:39" x14ac:dyDescent="0.15">
      <c r="A10" s="137"/>
      <c r="B10" s="221"/>
      <c r="C10" s="222"/>
      <c r="D10" s="1185" t="s">
        <v>290</v>
      </c>
      <c r="E10" s="1185"/>
      <c r="F10" s="1185"/>
      <c r="G10" s="1185"/>
      <c r="H10" s="1185"/>
      <c r="I10" s="1185"/>
      <c r="J10" s="1185"/>
      <c r="K10" s="1185"/>
      <c r="L10" s="1186"/>
      <c r="M10" s="223"/>
      <c r="N10" s="1185" t="s">
        <v>290</v>
      </c>
      <c r="O10" s="1185"/>
      <c r="P10" s="1185"/>
      <c r="Q10" s="1185"/>
      <c r="R10" s="1185"/>
      <c r="S10" s="1185"/>
      <c r="T10" s="1185"/>
      <c r="U10" s="1185"/>
      <c r="V10" s="1186"/>
      <c r="W10" s="223"/>
      <c r="X10" s="1185" t="s">
        <v>290</v>
      </c>
      <c r="Y10" s="1185"/>
      <c r="Z10" s="1185"/>
      <c r="AA10" s="1185"/>
      <c r="AB10" s="1185"/>
      <c r="AC10" s="1185"/>
      <c r="AD10" s="1185"/>
      <c r="AE10" s="1185"/>
      <c r="AF10" s="1186"/>
      <c r="AG10" s="143"/>
      <c r="AH10" s="143"/>
      <c r="AI10" s="142"/>
      <c r="AJ10" s="142"/>
      <c r="AK10" s="142"/>
      <c r="AL10" s="142"/>
      <c r="AM10" s="142"/>
    </row>
    <row r="11" spans="1:39" ht="18" customHeight="1" x14ac:dyDescent="0.15">
      <c r="A11" s="137"/>
      <c r="B11" s="224" t="s">
        <v>205</v>
      </c>
      <c r="C11" s="225"/>
      <c r="D11" s="226"/>
      <c r="E11" s="226"/>
      <c r="F11" s="226"/>
      <c r="G11" s="226"/>
      <c r="H11" s="226"/>
      <c r="I11" s="226"/>
      <c r="J11" s="226"/>
      <c r="K11" s="226"/>
      <c r="L11" s="227"/>
      <c r="M11" s="225"/>
      <c r="N11" s="226"/>
      <c r="O11" s="226"/>
      <c r="P11" s="226"/>
      <c r="Q11" s="226"/>
      <c r="R11" s="226"/>
      <c r="S11" s="226"/>
      <c r="T11" s="226"/>
      <c r="U11" s="226"/>
      <c r="V11" s="227"/>
      <c r="W11" s="225"/>
      <c r="X11" s="226"/>
      <c r="Y11" s="226"/>
      <c r="Z11" s="226"/>
      <c r="AA11" s="226"/>
      <c r="AB11" s="226"/>
      <c r="AC11" s="226"/>
      <c r="AD11" s="226"/>
      <c r="AE11" s="226"/>
      <c r="AF11" s="227"/>
      <c r="AG11" s="142"/>
      <c r="AH11" s="142"/>
      <c r="AI11" s="142"/>
      <c r="AJ11" s="142"/>
      <c r="AK11" s="142"/>
      <c r="AL11" s="142"/>
      <c r="AM11" s="142"/>
    </row>
    <row r="12" spans="1:39" ht="18" customHeight="1" x14ac:dyDescent="0.15">
      <c r="A12" s="137"/>
      <c r="B12" s="224" t="s">
        <v>291</v>
      </c>
      <c r="C12" s="225"/>
      <c r="D12" s="226"/>
      <c r="E12" s="226"/>
      <c r="F12" s="226"/>
      <c r="G12" s="226"/>
      <c r="H12" s="226"/>
      <c r="I12" s="226"/>
      <c r="J12" s="226"/>
      <c r="K12" s="226"/>
      <c r="L12" s="227"/>
      <c r="M12" s="219"/>
      <c r="N12" s="228"/>
      <c r="O12" s="228"/>
      <c r="P12" s="228"/>
      <c r="Q12" s="228"/>
      <c r="R12" s="228"/>
      <c r="S12" s="228"/>
      <c r="T12" s="228"/>
      <c r="U12" s="228"/>
      <c r="V12" s="229"/>
      <c r="W12" s="219"/>
      <c r="X12" s="228"/>
      <c r="Y12" s="228"/>
      <c r="Z12" s="228"/>
      <c r="AA12" s="228"/>
      <c r="AB12" s="228"/>
      <c r="AC12" s="228"/>
      <c r="AD12" s="228"/>
      <c r="AE12" s="228"/>
      <c r="AF12" s="229"/>
      <c r="AG12" s="142"/>
      <c r="AH12" s="142"/>
      <c r="AI12" s="142"/>
      <c r="AJ12" s="142"/>
      <c r="AK12" s="142"/>
      <c r="AL12" s="142"/>
      <c r="AM12" s="142"/>
    </row>
    <row r="13" spans="1:39" ht="18" customHeight="1" x14ac:dyDescent="0.15">
      <c r="A13" s="137"/>
      <c r="B13" s="224" t="s">
        <v>292</v>
      </c>
      <c r="C13" s="225"/>
      <c r="D13" s="226"/>
      <c r="E13" s="226"/>
      <c r="F13" s="226"/>
      <c r="G13" s="226"/>
      <c r="H13" s="226"/>
      <c r="I13" s="226"/>
      <c r="J13" s="226"/>
      <c r="K13" s="226"/>
      <c r="L13" s="227"/>
      <c r="M13" s="225"/>
      <c r="N13" s="226"/>
      <c r="O13" s="226"/>
      <c r="P13" s="226"/>
      <c r="Q13" s="226"/>
      <c r="R13" s="226"/>
      <c r="S13" s="226"/>
      <c r="T13" s="226"/>
      <c r="U13" s="226"/>
      <c r="V13" s="226"/>
      <c r="W13" s="225"/>
      <c r="X13" s="226"/>
      <c r="Y13" s="226"/>
      <c r="Z13" s="226"/>
      <c r="AA13" s="226"/>
      <c r="AB13" s="226"/>
      <c r="AC13" s="226"/>
      <c r="AD13" s="226"/>
      <c r="AE13" s="226"/>
      <c r="AF13" s="227"/>
      <c r="AG13" s="142"/>
      <c r="AH13" s="142"/>
      <c r="AI13" s="142"/>
      <c r="AJ13" s="142"/>
      <c r="AK13" s="142"/>
      <c r="AL13" s="142"/>
      <c r="AM13" s="142"/>
    </row>
    <row r="14" spans="1:39" ht="18" customHeight="1" x14ac:dyDescent="0.15">
      <c r="A14" s="137"/>
      <c r="B14" s="224" t="s">
        <v>293</v>
      </c>
      <c r="C14" s="225"/>
      <c r="D14" s="226"/>
      <c r="E14" s="226"/>
      <c r="F14" s="226"/>
      <c r="G14" s="226"/>
      <c r="H14" s="226"/>
      <c r="I14" s="226"/>
      <c r="J14" s="226"/>
      <c r="K14" s="226"/>
      <c r="L14" s="227"/>
      <c r="M14" s="225"/>
      <c r="N14" s="226"/>
      <c r="O14" s="226"/>
      <c r="P14" s="226"/>
      <c r="Q14" s="226"/>
      <c r="R14" s="226"/>
      <c r="S14" s="226"/>
      <c r="T14" s="226"/>
      <c r="U14" s="226"/>
      <c r="V14" s="226"/>
      <c r="W14" s="225"/>
      <c r="X14" s="226"/>
      <c r="Y14" s="226"/>
      <c r="Z14" s="226"/>
      <c r="AA14" s="226"/>
      <c r="AB14" s="226"/>
      <c r="AC14" s="226"/>
      <c r="AD14" s="226"/>
      <c r="AE14" s="226"/>
      <c r="AF14" s="227"/>
      <c r="AG14" s="142"/>
      <c r="AH14" s="142"/>
      <c r="AI14" s="142"/>
      <c r="AJ14" s="142"/>
      <c r="AK14" s="142"/>
      <c r="AL14" s="142"/>
      <c r="AM14" s="142"/>
    </row>
    <row r="15" spans="1:39" ht="18" customHeight="1" x14ac:dyDescent="0.15">
      <c r="A15" s="137"/>
      <c r="B15" s="224" t="s">
        <v>294</v>
      </c>
      <c r="C15" s="225"/>
      <c r="D15" s="226"/>
      <c r="E15" s="226"/>
      <c r="F15" s="226"/>
      <c r="G15" s="226"/>
      <c r="H15" s="226"/>
      <c r="I15" s="226"/>
      <c r="J15" s="226"/>
      <c r="K15" s="226"/>
      <c r="L15" s="227"/>
      <c r="M15" s="225"/>
      <c r="N15" s="226"/>
      <c r="O15" s="226"/>
      <c r="P15" s="226"/>
      <c r="Q15" s="226"/>
      <c r="R15" s="226"/>
      <c r="S15" s="226"/>
      <c r="T15" s="226"/>
      <c r="U15" s="226"/>
      <c r="V15" s="226"/>
      <c r="W15" s="225"/>
      <c r="X15" s="226"/>
      <c r="Y15" s="226"/>
      <c r="Z15" s="226"/>
      <c r="AA15" s="226"/>
      <c r="AB15" s="226"/>
      <c r="AC15" s="226"/>
      <c r="AD15" s="226"/>
      <c r="AE15" s="226"/>
      <c r="AF15" s="227"/>
      <c r="AG15" s="142"/>
      <c r="AH15" s="142"/>
      <c r="AI15" s="142"/>
      <c r="AJ15" s="142"/>
      <c r="AK15" s="142"/>
      <c r="AL15" s="142"/>
      <c r="AM15" s="142"/>
    </row>
    <row r="16" spans="1:39" ht="18" customHeight="1" x14ac:dyDescent="0.15">
      <c r="A16" s="137"/>
      <c r="B16" s="224" t="s">
        <v>295</v>
      </c>
      <c r="C16" s="225"/>
      <c r="D16" s="226"/>
      <c r="E16" s="226"/>
      <c r="F16" s="226"/>
      <c r="G16" s="226"/>
      <c r="H16" s="226"/>
      <c r="I16" s="226"/>
      <c r="J16" s="226"/>
      <c r="K16" s="226"/>
      <c r="L16" s="227"/>
      <c r="M16" s="225"/>
      <c r="N16" s="226"/>
      <c r="O16" s="226"/>
      <c r="P16" s="226"/>
      <c r="Q16" s="226"/>
      <c r="R16" s="226"/>
      <c r="S16" s="226"/>
      <c r="T16" s="226"/>
      <c r="U16" s="226"/>
      <c r="V16" s="226"/>
      <c r="W16" s="225"/>
      <c r="X16" s="226"/>
      <c r="Y16" s="226"/>
      <c r="Z16" s="226"/>
      <c r="AA16" s="226"/>
      <c r="AB16" s="226"/>
      <c r="AC16" s="226"/>
      <c r="AD16" s="226"/>
      <c r="AE16" s="226"/>
      <c r="AF16" s="227"/>
      <c r="AG16" s="142"/>
      <c r="AH16" s="142"/>
      <c r="AI16" s="142"/>
      <c r="AJ16" s="142"/>
      <c r="AK16" s="142"/>
      <c r="AL16" s="142"/>
      <c r="AM16" s="142"/>
    </row>
    <row r="17" spans="1:39" ht="18" customHeight="1" x14ac:dyDescent="0.15">
      <c r="A17" s="137"/>
      <c r="B17" s="224" t="s">
        <v>296</v>
      </c>
      <c r="C17" s="225"/>
      <c r="D17" s="226"/>
      <c r="E17" s="226"/>
      <c r="F17" s="226"/>
      <c r="G17" s="226"/>
      <c r="H17" s="226"/>
      <c r="I17" s="226"/>
      <c r="J17" s="226"/>
      <c r="K17" s="226"/>
      <c r="L17" s="227"/>
      <c r="M17" s="225"/>
      <c r="N17" s="226"/>
      <c r="O17" s="226"/>
      <c r="P17" s="226"/>
      <c r="Q17" s="226"/>
      <c r="R17" s="226"/>
      <c r="S17" s="226"/>
      <c r="T17" s="226"/>
      <c r="U17" s="226"/>
      <c r="V17" s="226"/>
      <c r="W17" s="225"/>
      <c r="X17" s="226"/>
      <c r="Y17" s="226"/>
      <c r="Z17" s="226"/>
      <c r="AA17" s="226"/>
      <c r="AB17" s="226"/>
      <c r="AC17" s="226"/>
      <c r="AD17" s="226"/>
      <c r="AE17" s="226"/>
      <c r="AF17" s="227"/>
      <c r="AG17" s="142"/>
      <c r="AH17" s="142"/>
      <c r="AI17" s="142"/>
      <c r="AJ17" s="142"/>
      <c r="AK17" s="142"/>
      <c r="AL17" s="142"/>
      <c r="AM17" s="142"/>
    </row>
    <row r="18" spans="1:39" ht="18" customHeight="1" x14ac:dyDescent="0.15">
      <c r="A18" s="137"/>
      <c r="B18" s="224" t="s">
        <v>297</v>
      </c>
      <c r="C18" s="225"/>
      <c r="D18" s="226"/>
      <c r="E18" s="226"/>
      <c r="F18" s="226"/>
      <c r="G18" s="226"/>
      <c r="H18" s="226"/>
      <c r="I18" s="226"/>
      <c r="J18" s="226"/>
      <c r="K18" s="226"/>
      <c r="L18" s="227"/>
      <c r="M18" s="225"/>
      <c r="N18" s="226"/>
      <c r="O18" s="226"/>
      <c r="P18" s="226"/>
      <c r="Q18" s="226"/>
      <c r="R18" s="226"/>
      <c r="S18" s="226"/>
      <c r="T18" s="226"/>
      <c r="U18" s="226"/>
      <c r="V18" s="226"/>
      <c r="W18" s="225"/>
      <c r="X18" s="226"/>
      <c r="Y18" s="226"/>
      <c r="Z18" s="226"/>
      <c r="AA18" s="226"/>
      <c r="AB18" s="226"/>
      <c r="AC18" s="226"/>
      <c r="AD18" s="226"/>
      <c r="AE18" s="226"/>
      <c r="AF18" s="227"/>
      <c r="AG18" s="142"/>
      <c r="AH18" s="142"/>
      <c r="AI18" s="142"/>
      <c r="AJ18" s="142"/>
      <c r="AK18" s="142"/>
      <c r="AL18" s="142"/>
      <c r="AM18" s="142"/>
    </row>
    <row r="19" spans="1:39" ht="18" customHeight="1" x14ac:dyDescent="0.15">
      <c r="A19" s="137"/>
      <c r="B19" s="224" t="s">
        <v>298</v>
      </c>
      <c r="C19" s="225"/>
      <c r="D19" s="226"/>
      <c r="E19" s="226"/>
      <c r="F19" s="226"/>
      <c r="G19" s="226"/>
      <c r="H19" s="226"/>
      <c r="I19" s="226"/>
      <c r="J19" s="226"/>
      <c r="K19" s="226"/>
      <c r="L19" s="227"/>
      <c r="M19" s="225"/>
      <c r="N19" s="226"/>
      <c r="O19" s="226"/>
      <c r="P19" s="226"/>
      <c r="Q19" s="226"/>
      <c r="R19" s="226"/>
      <c r="S19" s="226"/>
      <c r="T19" s="226"/>
      <c r="U19" s="226"/>
      <c r="V19" s="226"/>
      <c r="W19" s="225"/>
      <c r="X19" s="226"/>
      <c r="Y19" s="226"/>
      <c r="Z19" s="226"/>
      <c r="AA19" s="226"/>
      <c r="AB19" s="226"/>
      <c r="AC19" s="226"/>
      <c r="AD19" s="200"/>
      <c r="AE19" s="200"/>
      <c r="AF19" s="201"/>
      <c r="AG19" s="143"/>
      <c r="AH19" s="143"/>
      <c r="AI19" s="142"/>
      <c r="AJ19" s="142"/>
      <c r="AK19" s="142"/>
      <c r="AL19" s="142"/>
      <c r="AM19" s="142"/>
    </row>
    <row r="20" spans="1:39" ht="18" customHeight="1" x14ac:dyDescent="0.15">
      <c r="A20" s="137"/>
      <c r="B20" s="224" t="s">
        <v>299</v>
      </c>
      <c r="C20" s="225"/>
      <c r="D20" s="226"/>
      <c r="E20" s="226"/>
      <c r="F20" s="226"/>
      <c r="G20" s="226"/>
      <c r="H20" s="226"/>
      <c r="I20" s="226"/>
      <c r="J20" s="226"/>
      <c r="K20" s="226"/>
      <c r="L20" s="227"/>
      <c r="M20" s="225"/>
      <c r="N20" s="226"/>
      <c r="O20" s="226"/>
      <c r="P20" s="226"/>
      <c r="Q20" s="226"/>
      <c r="R20" s="226"/>
      <c r="S20" s="226"/>
      <c r="T20" s="226"/>
      <c r="U20" s="226"/>
      <c r="V20" s="226"/>
      <c r="W20" s="225"/>
      <c r="X20" s="226"/>
      <c r="Y20" s="226"/>
      <c r="Z20" s="226"/>
      <c r="AA20" s="226"/>
      <c r="AB20" s="226"/>
      <c r="AC20" s="226"/>
      <c r="AD20" s="226"/>
      <c r="AE20" s="226"/>
      <c r="AF20" s="227"/>
      <c r="AG20" s="142"/>
      <c r="AH20" s="142"/>
      <c r="AI20" s="142"/>
      <c r="AJ20" s="142"/>
      <c r="AK20" s="142"/>
      <c r="AL20" s="142"/>
      <c r="AM20" s="142"/>
    </row>
    <row r="21" spans="1:39" ht="18" customHeight="1" x14ac:dyDescent="0.15">
      <c r="A21" s="137"/>
      <c r="B21" s="224" t="s">
        <v>300</v>
      </c>
      <c r="C21" s="225"/>
      <c r="D21" s="226"/>
      <c r="E21" s="226"/>
      <c r="F21" s="226"/>
      <c r="G21" s="226"/>
      <c r="H21" s="226"/>
      <c r="I21" s="226"/>
      <c r="J21" s="226"/>
      <c r="K21" s="226"/>
      <c r="L21" s="227"/>
      <c r="M21" s="230"/>
      <c r="N21" s="230"/>
      <c r="O21" s="230"/>
      <c r="P21" s="230"/>
      <c r="Q21" s="230"/>
      <c r="R21" s="230"/>
      <c r="S21" s="230"/>
      <c r="T21" s="230"/>
      <c r="U21" s="230"/>
      <c r="V21" s="230"/>
      <c r="W21" s="231"/>
      <c r="X21" s="230"/>
      <c r="Y21" s="230"/>
      <c r="Z21" s="230"/>
      <c r="AA21" s="230"/>
      <c r="AB21" s="230"/>
      <c r="AC21" s="230"/>
      <c r="AD21" s="230"/>
      <c r="AE21" s="230"/>
      <c r="AF21" s="232"/>
      <c r="AG21" s="142"/>
      <c r="AH21" s="142"/>
      <c r="AI21" s="142"/>
      <c r="AJ21" s="142"/>
      <c r="AK21" s="142"/>
      <c r="AL21" s="142"/>
      <c r="AM21" s="142"/>
    </row>
    <row r="22" spans="1:39" ht="18" customHeight="1" x14ac:dyDescent="0.15">
      <c r="A22" s="137"/>
      <c r="B22" s="224" t="s">
        <v>341</v>
      </c>
      <c r="C22" s="225"/>
      <c r="D22" s="226"/>
      <c r="E22" s="226"/>
      <c r="F22" s="226"/>
      <c r="G22" s="226"/>
      <c r="H22" s="226"/>
      <c r="I22" s="226"/>
      <c r="J22" s="226"/>
      <c r="K22" s="226"/>
      <c r="L22" s="227"/>
      <c r="M22" s="230"/>
      <c r="N22" s="230"/>
      <c r="O22" s="230"/>
      <c r="P22" s="230"/>
      <c r="Q22" s="230"/>
      <c r="R22" s="230"/>
      <c r="S22" s="230"/>
      <c r="T22" s="230"/>
      <c r="U22" s="230"/>
      <c r="V22" s="230"/>
      <c r="W22" s="231"/>
      <c r="X22" s="230"/>
      <c r="Y22" s="230"/>
      <c r="Z22" s="230"/>
      <c r="AA22" s="230"/>
      <c r="AB22" s="230"/>
      <c r="AC22" s="230"/>
      <c r="AD22" s="230"/>
      <c r="AE22" s="230"/>
      <c r="AF22" s="232"/>
      <c r="AG22" s="142"/>
      <c r="AH22" s="142"/>
      <c r="AI22" s="142"/>
      <c r="AJ22" s="142"/>
      <c r="AK22" s="142"/>
      <c r="AL22" s="142"/>
      <c r="AM22" s="142"/>
    </row>
    <row r="23" spans="1:39" ht="18" customHeight="1" x14ac:dyDescent="0.15">
      <c r="A23" s="137"/>
      <c r="B23" s="202" t="s">
        <v>301</v>
      </c>
      <c r="C23" s="225"/>
      <c r="D23" s="226"/>
      <c r="E23" s="226"/>
      <c r="F23" s="226"/>
      <c r="G23" s="226"/>
      <c r="H23" s="226"/>
      <c r="I23" s="226"/>
      <c r="J23" s="226"/>
      <c r="K23" s="226"/>
      <c r="L23" s="227"/>
      <c r="M23" s="225"/>
      <c r="N23" s="226"/>
      <c r="O23" s="226"/>
      <c r="P23" s="226"/>
      <c r="Q23" s="226"/>
      <c r="R23" s="226"/>
      <c r="S23" s="226"/>
      <c r="T23" s="226"/>
      <c r="U23" s="226"/>
      <c r="V23" s="227"/>
      <c r="W23" s="225"/>
      <c r="X23" s="226"/>
      <c r="Y23" s="226"/>
      <c r="Z23" s="226"/>
      <c r="AA23" s="226"/>
      <c r="AB23" s="226"/>
      <c r="AC23" s="226"/>
      <c r="AD23" s="226"/>
      <c r="AE23" s="226"/>
      <c r="AF23" s="227"/>
      <c r="AG23" s="142"/>
      <c r="AH23" s="142"/>
      <c r="AI23" s="142"/>
      <c r="AJ23" s="142"/>
      <c r="AK23" s="142"/>
      <c r="AL23" s="142"/>
      <c r="AM23" s="142"/>
    </row>
    <row r="24" spans="1:39" ht="18" customHeight="1" x14ac:dyDescent="0.15">
      <c r="A24" s="137"/>
      <c r="B24" s="233" t="s">
        <v>302</v>
      </c>
      <c r="C24" s="225" t="s">
        <v>303</v>
      </c>
      <c r="D24" s="226"/>
      <c r="E24" s="226"/>
      <c r="F24" s="226"/>
      <c r="G24" s="226"/>
      <c r="H24" s="226"/>
      <c r="I24" s="226"/>
      <c r="J24" s="226"/>
      <c r="K24" s="226"/>
      <c r="L24" s="227"/>
      <c r="M24" s="225" t="s">
        <v>304</v>
      </c>
      <c r="N24" s="226"/>
      <c r="O24" s="226"/>
      <c r="P24" s="226"/>
      <c r="Q24" s="226"/>
      <c r="R24" s="226"/>
      <c r="S24" s="226"/>
      <c r="T24" s="226"/>
      <c r="U24" s="226"/>
      <c r="V24" s="227"/>
      <c r="W24" s="225" t="s">
        <v>305</v>
      </c>
      <c r="X24" s="226"/>
      <c r="Y24" s="226"/>
      <c r="Z24" s="226"/>
      <c r="AA24" s="226"/>
      <c r="AB24" s="226"/>
      <c r="AC24" s="226"/>
      <c r="AD24" s="226"/>
      <c r="AE24" s="226"/>
      <c r="AF24" s="227"/>
      <c r="AG24" s="142"/>
      <c r="AH24" s="142"/>
      <c r="AI24" s="142"/>
      <c r="AJ24" s="142"/>
      <c r="AK24" s="142"/>
      <c r="AL24" s="142"/>
      <c r="AM24" s="142"/>
    </row>
    <row r="25" spans="1:39" x14ac:dyDescent="0.15">
      <c r="A25" s="137"/>
      <c r="B25" s="141" t="s">
        <v>567</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row>
    <row r="26" spans="1:39" ht="6.75" customHeight="1" thickBot="1" x14ac:dyDescent="0.2">
      <c r="A26" s="137"/>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row>
    <row r="27" spans="1:39" ht="18.75" customHeight="1" thickBot="1" x14ac:dyDescent="0.2">
      <c r="A27" s="137"/>
      <c r="B27" s="142"/>
      <c r="C27" s="142" t="s">
        <v>110</v>
      </c>
      <c r="D27" s="142"/>
      <c r="E27" s="142"/>
      <c r="F27" s="142"/>
      <c r="G27" s="142"/>
      <c r="H27" s="142"/>
      <c r="I27" s="142"/>
      <c r="J27" s="142"/>
      <c r="K27" s="142" t="s">
        <v>306</v>
      </c>
      <c r="L27" s="142"/>
      <c r="M27" s="142"/>
      <c r="N27" s="142"/>
      <c r="O27" s="142"/>
      <c r="P27" s="142"/>
      <c r="Q27" s="142"/>
      <c r="R27" s="142"/>
      <c r="S27" s="234"/>
      <c r="T27" s="215"/>
      <c r="U27" s="215"/>
      <c r="V27" s="215"/>
      <c r="W27" s="216"/>
      <c r="X27" s="142" t="s">
        <v>70</v>
      </c>
      <c r="Y27" s="142"/>
      <c r="Z27" s="142" t="s">
        <v>318</v>
      </c>
      <c r="AA27" s="142"/>
      <c r="AB27" s="142"/>
      <c r="AC27" s="142"/>
      <c r="AD27" s="142"/>
      <c r="AE27" s="142"/>
      <c r="AF27" s="142"/>
      <c r="AG27" s="142"/>
      <c r="AH27" s="142"/>
      <c r="AI27" s="142"/>
      <c r="AJ27" s="142"/>
      <c r="AK27" s="142"/>
      <c r="AL27" s="142"/>
      <c r="AM27" s="142"/>
    </row>
    <row r="28" spans="1:39" ht="18.75" customHeight="1" thickBot="1" x14ac:dyDescent="0.2">
      <c r="A28" s="137"/>
      <c r="B28" s="140"/>
      <c r="C28" s="137" t="s">
        <v>307</v>
      </c>
      <c r="D28" s="137"/>
      <c r="E28" s="137"/>
      <c r="F28" s="137"/>
      <c r="G28" s="137"/>
      <c r="H28" s="137"/>
      <c r="I28" s="137"/>
      <c r="J28" s="137"/>
      <c r="K28" s="137" t="s">
        <v>308</v>
      </c>
      <c r="L28" s="137"/>
      <c r="M28" s="137"/>
      <c r="N28" s="137"/>
      <c r="O28" s="137"/>
      <c r="P28" s="137"/>
      <c r="Q28" s="137"/>
      <c r="R28" s="137"/>
      <c r="S28" s="235"/>
      <c r="T28" s="236"/>
      <c r="U28" s="236"/>
      <c r="V28" s="236"/>
      <c r="W28" s="237"/>
      <c r="X28" s="137" t="s">
        <v>70</v>
      </c>
      <c r="Y28" s="137"/>
      <c r="Z28" s="137" t="s">
        <v>309</v>
      </c>
      <c r="AA28" s="137"/>
      <c r="AB28" s="137"/>
      <c r="AC28" s="137"/>
      <c r="AD28" s="137"/>
      <c r="AE28" s="137"/>
      <c r="AF28" s="137"/>
      <c r="AG28" s="137"/>
      <c r="AH28" s="137"/>
      <c r="AI28" s="137"/>
      <c r="AJ28" s="137"/>
      <c r="AK28" s="137"/>
      <c r="AL28" s="137"/>
      <c r="AM28" s="137"/>
    </row>
    <row r="29" spans="1:39" x14ac:dyDescent="0.15">
      <c r="A29" s="137"/>
      <c r="B29" s="140"/>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ht="18.75" x14ac:dyDescent="0.15">
      <c r="A30" s="137"/>
      <c r="B30" s="238" t="s">
        <v>310</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spans="1:39" ht="18.75" x14ac:dyDescent="0.15">
      <c r="A31" s="137"/>
      <c r="B31" s="238"/>
      <c r="C31" s="137" t="s">
        <v>339</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spans="1:39" ht="24.75" customHeight="1" x14ac:dyDescent="0.15">
      <c r="A32" s="137"/>
      <c r="B32" s="218"/>
      <c r="C32" s="219" t="s">
        <v>102</v>
      </c>
      <c r="D32" s="1180" t="s">
        <v>337</v>
      </c>
      <c r="E32" s="1180"/>
      <c r="F32" s="1180"/>
      <c r="G32" s="1180"/>
      <c r="H32" s="1180"/>
      <c r="I32" s="1180"/>
      <c r="J32" s="1180"/>
      <c r="K32" s="1180"/>
      <c r="L32" s="1181"/>
      <c r="M32" s="219" t="s">
        <v>123</v>
      </c>
      <c r="N32" s="1182" t="s">
        <v>338</v>
      </c>
      <c r="O32" s="1182"/>
      <c r="P32" s="1182"/>
      <c r="Q32" s="1182"/>
      <c r="R32" s="1182"/>
      <c r="S32" s="1182"/>
      <c r="T32" s="1182"/>
      <c r="U32" s="1182"/>
      <c r="V32" s="1183"/>
      <c r="W32" s="142"/>
      <c r="X32" s="1188"/>
      <c r="Y32" s="1188"/>
      <c r="Z32" s="1188"/>
      <c r="AA32" s="1188"/>
      <c r="AB32" s="1188"/>
      <c r="AC32" s="1188"/>
      <c r="AD32" s="1188"/>
      <c r="AE32" s="1188"/>
      <c r="AF32" s="1188"/>
      <c r="AG32" s="137"/>
      <c r="AH32" s="137"/>
      <c r="AI32" s="137"/>
      <c r="AJ32" s="137"/>
      <c r="AK32" s="137"/>
      <c r="AL32" s="137"/>
      <c r="AM32" s="137"/>
    </row>
    <row r="33" spans="1:39" x14ac:dyDescent="0.15">
      <c r="A33" s="137"/>
      <c r="B33" s="221"/>
      <c r="C33" s="222"/>
      <c r="D33" s="1185" t="s">
        <v>290</v>
      </c>
      <c r="E33" s="1185"/>
      <c r="F33" s="1185"/>
      <c r="G33" s="1185"/>
      <c r="H33" s="1185"/>
      <c r="I33" s="1185"/>
      <c r="J33" s="1185"/>
      <c r="K33" s="1185"/>
      <c r="L33" s="1186"/>
      <c r="M33" s="231"/>
      <c r="N33" s="1185" t="s">
        <v>290</v>
      </c>
      <c r="O33" s="1185"/>
      <c r="P33" s="1185"/>
      <c r="Q33" s="1185"/>
      <c r="R33" s="1185"/>
      <c r="S33" s="1185"/>
      <c r="T33" s="1185"/>
      <c r="U33" s="1185"/>
      <c r="V33" s="1186"/>
      <c r="W33" s="142"/>
      <c r="X33" s="1187"/>
      <c r="Y33" s="1187"/>
      <c r="Z33" s="1187"/>
      <c r="AA33" s="1187"/>
      <c r="AB33" s="1187"/>
      <c r="AC33" s="1187"/>
      <c r="AD33" s="1187"/>
      <c r="AE33" s="1187"/>
      <c r="AF33" s="1187"/>
      <c r="AG33" s="137"/>
      <c r="AH33" s="137"/>
      <c r="AI33" s="137"/>
      <c r="AJ33" s="137"/>
      <c r="AK33" s="137"/>
      <c r="AL33" s="137"/>
      <c r="AM33" s="137"/>
    </row>
    <row r="34" spans="1:39" ht="17.25" customHeight="1" x14ac:dyDescent="0.15">
      <c r="A34" s="137"/>
      <c r="B34" s="224" t="s">
        <v>205</v>
      </c>
      <c r="C34" s="225"/>
      <c r="D34" s="226"/>
      <c r="E34" s="226"/>
      <c r="F34" s="226"/>
      <c r="G34" s="226"/>
      <c r="H34" s="226"/>
      <c r="I34" s="226"/>
      <c r="J34" s="226"/>
      <c r="K34" s="226"/>
      <c r="L34" s="227"/>
      <c r="M34" s="225"/>
      <c r="N34" s="226"/>
      <c r="O34" s="226"/>
      <c r="P34" s="226"/>
      <c r="Q34" s="226"/>
      <c r="R34" s="226"/>
      <c r="S34" s="226"/>
      <c r="T34" s="226"/>
      <c r="U34" s="226"/>
      <c r="V34" s="227"/>
      <c r="W34" s="142"/>
      <c r="X34" s="142"/>
      <c r="Y34" s="142"/>
      <c r="Z34" s="142"/>
      <c r="AA34" s="142"/>
      <c r="AB34" s="142"/>
      <c r="AC34" s="142"/>
      <c r="AD34" s="142"/>
      <c r="AE34" s="142"/>
      <c r="AF34" s="142"/>
      <c r="AG34" s="137"/>
      <c r="AH34" s="137"/>
      <c r="AI34" s="137"/>
      <c r="AJ34" s="137"/>
      <c r="AK34" s="137"/>
      <c r="AL34" s="137"/>
      <c r="AM34" s="137"/>
    </row>
    <row r="35" spans="1:39" ht="17.25" customHeight="1" x14ac:dyDescent="0.15">
      <c r="A35" s="137"/>
      <c r="B35" s="224" t="s">
        <v>291</v>
      </c>
      <c r="C35" s="225"/>
      <c r="D35" s="226"/>
      <c r="E35" s="226"/>
      <c r="F35" s="226"/>
      <c r="G35" s="226"/>
      <c r="H35" s="226"/>
      <c r="I35" s="226"/>
      <c r="J35" s="226"/>
      <c r="K35" s="226"/>
      <c r="L35" s="227"/>
      <c r="M35" s="219"/>
      <c r="N35" s="228"/>
      <c r="O35" s="228"/>
      <c r="P35" s="228"/>
      <c r="Q35" s="228"/>
      <c r="R35" s="228"/>
      <c r="S35" s="228"/>
      <c r="T35" s="228"/>
      <c r="U35" s="228"/>
      <c r="V35" s="229"/>
      <c r="W35" s="142"/>
      <c r="X35" s="142"/>
      <c r="Y35" s="142"/>
      <c r="Z35" s="142"/>
      <c r="AA35" s="142"/>
      <c r="AB35" s="142"/>
      <c r="AC35" s="142"/>
      <c r="AD35" s="142"/>
      <c r="AE35" s="142"/>
      <c r="AF35" s="142"/>
      <c r="AG35" s="137"/>
      <c r="AH35" s="137"/>
      <c r="AI35" s="137"/>
      <c r="AJ35" s="137"/>
      <c r="AK35" s="137"/>
      <c r="AL35" s="137"/>
      <c r="AM35" s="137"/>
    </row>
    <row r="36" spans="1:39" ht="17.25" customHeight="1" x14ac:dyDescent="0.15">
      <c r="A36" s="137"/>
      <c r="B36" s="224" t="s">
        <v>292</v>
      </c>
      <c r="C36" s="225"/>
      <c r="D36" s="226"/>
      <c r="E36" s="226"/>
      <c r="F36" s="226"/>
      <c r="G36" s="226"/>
      <c r="H36" s="226"/>
      <c r="I36" s="226"/>
      <c r="J36" s="226"/>
      <c r="K36" s="226"/>
      <c r="L36" s="227"/>
      <c r="M36" s="225"/>
      <c r="N36" s="226"/>
      <c r="O36" s="226"/>
      <c r="P36" s="226"/>
      <c r="Q36" s="226"/>
      <c r="R36" s="226"/>
      <c r="S36" s="226"/>
      <c r="T36" s="226"/>
      <c r="U36" s="226"/>
      <c r="V36" s="227"/>
      <c r="W36" s="142"/>
      <c r="X36" s="142"/>
      <c r="Y36" s="142"/>
      <c r="Z36" s="142"/>
      <c r="AA36" s="142"/>
      <c r="AB36" s="142"/>
      <c r="AC36" s="142"/>
      <c r="AD36" s="142"/>
      <c r="AE36" s="142"/>
      <c r="AF36" s="142"/>
      <c r="AG36" s="137"/>
      <c r="AH36" s="137"/>
      <c r="AI36" s="137"/>
      <c r="AJ36" s="137"/>
      <c r="AK36" s="137"/>
      <c r="AL36" s="137"/>
      <c r="AM36" s="137"/>
    </row>
    <row r="37" spans="1:39" ht="17.25" customHeight="1" x14ac:dyDescent="0.15">
      <c r="A37" s="137"/>
      <c r="B37" s="224" t="s">
        <v>293</v>
      </c>
      <c r="C37" s="225"/>
      <c r="D37" s="226"/>
      <c r="E37" s="226"/>
      <c r="F37" s="226"/>
      <c r="G37" s="226"/>
      <c r="H37" s="226"/>
      <c r="I37" s="226"/>
      <c r="J37" s="226"/>
      <c r="K37" s="226"/>
      <c r="L37" s="227"/>
      <c r="M37" s="225"/>
      <c r="N37" s="226"/>
      <c r="O37" s="226"/>
      <c r="P37" s="226"/>
      <c r="Q37" s="226"/>
      <c r="R37" s="226"/>
      <c r="S37" s="226"/>
      <c r="T37" s="226"/>
      <c r="U37" s="226"/>
      <c r="V37" s="227"/>
      <c r="W37" s="142"/>
      <c r="X37" s="142"/>
      <c r="Y37" s="142"/>
      <c r="Z37" s="142"/>
      <c r="AA37" s="142"/>
      <c r="AB37" s="142"/>
      <c r="AC37" s="142"/>
      <c r="AD37" s="142"/>
      <c r="AE37" s="142"/>
      <c r="AF37" s="142"/>
      <c r="AG37" s="137"/>
      <c r="AH37" s="137"/>
      <c r="AI37" s="137"/>
      <c r="AJ37" s="137"/>
      <c r="AK37" s="137"/>
      <c r="AL37" s="137"/>
      <c r="AM37" s="137"/>
    </row>
    <row r="38" spans="1:39" ht="17.25" customHeight="1" x14ac:dyDescent="0.15">
      <c r="A38" s="137"/>
      <c r="B38" s="224" t="s">
        <v>294</v>
      </c>
      <c r="C38" s="225"/>
      <c r="D38" s="226"/>
      <c r="E38" s="226"/>
      <c r="F38" s="226"/>
      <c r="G38" s="226"/>
      <c r="H38" s="226"/>
      <c r="I38" s="226"/>
      <c r="J38" s="226"/>
      <c r="K38" s="226"/>
      <c r="L38" s="227"/>
      <c r="M38" s="225"/>
      <c r="N38" s="226"/>
      <c r="O38" s="226"/>
      <c r="P38" s="226"/>
      <c r="Q38" s="226"/>
      <c r="R38" s="226"/>
      <c r="S38" s="226"/>
      <c r="T38" s="226"/>
      <c r="U38" s="226"/>
      <c r="V38" s="227"/>
      <c r="W38" s="142"/>
      <c r="X38" s="142"/>
      <c r="Y38" s="142"/>
      <c r="Z38" s="142"/>
      <c r="AA38" s="142"/>
      <c r="AB38" s="142"/>
      <c r="AC38" s="142"/>
      <c r="AD38" s="142"/>
      <c r="AE38" s="142"/>
      <c r="AF38" s="142"/>
      <c r="AG38" s="137"/>
      <c r="AH38" s="137"/>
      <c r="AI38" s="137"/>
      <c r="AJ38" s="137"/>
      <c r="AK38" s="137"/>
      <c r="AL38" s="137"/>
      <c r="AM38" s="137"/>
    </row>
    <row r="39" spans="1:39" ht="17.25" customHeight="1" x14ac:dyDescent="0.15">
      <c r="A39" s="137"/>
      <c r="B39" s="224" t="s">
        <v>295</v>
      </c>
      <c r="C39" s="225"/>
      <c r="D39" s="226"/>
      <c r="E39" s="226"/>
      <c r="F39" s="226"/>
      <c r="G39" s="226"/>
      <c r="H39" s="226"/>
      <c r="I39" s="226"/>
      <c r="J39" s="226"/>
      <c r="K39" s="226"/>
      <c r="L39" s="227"/>
      <c r="M39" s="225"/>
      <c r="N39" s="226"/>
      <c r="O39" s="226"/>
      <c r="P39" s="226"/>
      <c r="Q39" s="226"/>
      <c r="R39" s="226"/>
      <c r="S39" s="226"/>
      <c r="T39" s="226"/>
      <c r="U39" s="226"/>
      <c r="V39" s="227"/>
      <c r="W39" s="142"/>
      <c r="X39" s="142"/>
      <c r="Y39" s="142"/>
      <c r="Z39" s="142"/>
      <c r="AA39" s="142"/>
      <c r="AB39" s="142"/>
      <c r="AC39" s="142"/>
      <c r="AD39" s="142"/>
      <c r="AE39" s="142"/>
      <c r="AF39" s="142"/>
      <c r="AG39" s="137"/>
      <c r="AH39" s="137"/>
      <c r="AI39" s="137"/>
      <c r="AJ39" s="137"/>
      <c r="AK39" s="137"/>
      <c r="AL39" s="137"/>
      <c r="AM39" s="137"/>
    </row>
    <row r="40" spans="1:39" ht="17.25" customHeight="1" x14ac:dyDescent="0.15">
      <c r="A40" s="137"/>
      <c r="B40" s="224" t="s">
        <v>296</v>
      </c>
      <c r="C40" s="225"/>
      <c r="D40" s="226"/>
      <c r="E40" s="226"/>
      <c r="F40" s="226"/>
      <c r="G40" s="226"/>
      <c r="H40" s="226"/>
      <c r="I40" s="226"/>
      <c r="J40" s="226"/>
      <c r="K40" s="226"/>
      <c r="L40" s="227"/>
      <c r="M40" s="225"/>
      <c r="N40" s="226"/>
      <c r="O40" s="226"/>
      <c r="P40" s="226"/>
      <c r="Q40" s="226"/>
      <c r="R40" s="226"/>
      <c r="S40" s="226"/>
      <c r="T40" s="226"/>
      <c r="U40" s="226"/>
      <c r="V40" s="227"/>
      <c r="W40" s="142"/>
      <c r="X40" s="142"/>
      <c r="Y40" s="142"/>
      <c r="Z40" s="142"/>
      <c r="AA40" s="142"/>
      <c r="AB40" s="142"/>
      <c r="AC40" s="142"/>
      <c r="AD40" s="142"/>
      <c r="AE40" s="142"/>
      <c r="AF40" s="142"/>
      <c r="AG40" s="137"/>
      <c r="AH40" s="137"/>
      <c r="AI40" s="137"/>
      <c r="AJ40" s="137"/>
      <c r="AK40" s="137"/>
      <c r="AL40" s="137"/>
      <c r="AM40" s="137"/>
    </row>
    <row r="41" spans="1:39" ht="17.25" customHeight="1" x14ac:dyDescent="0.15">
      <c r="A41" s="137"/>
      <c r="B41" s="224" t="s">
        <v>297</v>
      </c>
      <c r="C41" s="225"/>
      <c r="D41" s="226"/>
      <c r="E41" s="226"/>
      <c r="F41" s="226"/>
      <c r="G41" s="226"/>
      <c r="H41" s="226"/>
      <c r="I41" s="226"/>
      <c r="J41" s="226"/>
      <c r="K41" s="226"/>
      <c r="L41" s="227"/>
      <c r="M41" s="225"/>
      <c r="N41" s="226"/>
      <c r="O41" s="226"/>
      <c r="P41" s="226"/>
      <c r="Q41" s="226"/>
      <c r="R41" s="226"/>
      <c r="S41" s="226"/>
      <c r="T41" s="226"/>
      <c r="U41" s="226"/>
      <c r="V41" s="227"/>
      <c r="W41" s="142"/>
      <c r="X41" s="142"/>
      <c r="Y41" s="142"/>
      <c r="Z41" s="142"/>
      <c r="AA41" s="142"/>
      <c r="AB41" s="142"/>
      <c r="AC41" s="142"/>
      <c r="AD41" s="142"/>
      <c r="AE41" s="142"/>
      <c r="AF41" s="142"/>
      <c r="AG41" s="137"/>
      <c r="AH41" s="137"/>
      <c r="AI41" s="137"/>
      <c r="AJ41" s="137"/>
      <c r="AK41" s="137"/>
      <c r="AL41" s="137"/>
      <c r="AM41" s="137"/>
    </row>
    <row r="42" spans="1:39" ht="17.25" customHeight="1" x14ac:dyDescent="0.15">
      <c r="A42" s="137"/>
      <c r="B42" s="224" t="s">
        <v>298</v>
      </c>
      <c r="C42" s="225"/>
      <c r="D42" s="226"/>
      <c r="E42" s="226"/>
      <c r="F42" s="226"/>
      <c r="G42" s="226"/>
      <c r="H42" s="226"/>
      <c r="I42" s="226"/>
      <c r="J42" s="226"/>
      <c r="K42" s="226"/>
      <c r="L42" s="227"/>
      <c r="M42" s="225"/>
      <c r="N42" s="226"/>
      <c r="O42" s="226"/>
      <c r="P42" s="226"/>
      <c r="Q42" s="226"/>
      <c r="R42" s="226"/>
      <c r="S42" s="226"/>
      <c r="T42" s="226"/>
      <c r="U42" s="226"/>
      <c r="V42" s="227"/>
      <c r="W42" s="142"/>
      <c r="X42" s="142"/>
      <c r="Y42" s="142"/>
      <c r="Z42" s="142"/>
      <c r="AA42" s="142"/>
      <c r="AB42" s="142"/>
      <c r="AC42" s="142"/>
      <c r="AD42" s="143"/>
      <c r="AE42" s="143"/>
      <c r="AF42" s="143"/>
      <c r="AG42" s="137"/>
      <c r="AH42" s="137"/>
      <c r="AI42" s="137"/>
      <c r="AJ42" s="137"/>
      <c r="AK42" s="137"/>
      <c r="AL42" s="137"/>
      <c r="AM42" s="137"/>
    </row>
    <row r="43" spans="1:39" ht="17.25" customHeight="1" x14ac:dyDescent="0.15">
      <c r="A43" s="137"/>
      <c r="B43" s="224" t="s">
        <v>299</v>
      </c>
      <c r="C43" s="225"/>
      <c r="D43" s="226"/>
      <c r="E43" s="226"/>
      <c r="F43" s="226"/>
      <c r="G43" s="226"/>
      <c r="H43" s="226"/>
      <c r="I43" s="226"/>
      <c r="J43" s="226"/>
      <c r="K43" s="226"/>
      <c r="L43" s="227"/>
      <c r="M43" s="225"/>
      <c r="N43" s="226"/>
      <c r="O43" s="226"/>
      <c r="P43" s="226"/>
      <c r="Q43" s="226"/>
      <c r="R43" s="226"/>
      <c r="S43" s="226"/>
      <c r="T43" s="226"/>
      <c r="U43" s="226"/>
      <c r="V43" s="227"/>
      <c r="W43" s="142"/>
      <c r="X43" s="142"/>
      <c r="Y43" s="142"/>
      <c r="Z43" s="142"/>
      <c r="AA43" s="142"/>
      <c r="AB43" s="142"/>
      <c r="AC43" s="142"/>
      <c r="AD43" s="142"/>
      <c r="AE43" s="142"/>
      <c r="AF43" s="142"/>
      <c r="AG43" s="137"/>
      <c r="AH43" s="137"/>
      <c r="AI43" s="137"/>
      <c r="AJ43" s="137"/>
      <c r="AK43" s="137"/>
      <c r="AL43" s="137"/>
      <c r="AM43" s="137"/>
    </row>
    <row r="44" spans="1:39" ht="17.25" customHeight="1" x14ac:dyDescent="0.15">
      <c r="A44" s="137"/>
      <c r="B44" s="224" t="s">
        <v>300</v>
      </c>
      <c r="C44" s="225"/>
      <c r="D44" s="226"/>
      <c r="E44" s="226"/>
      <c r="F44" s="226"/>
      <c r="G44" s="226"/>
      <c r="H44" s="226"/>
      <c r="I44" s="226"/>
      <c r="J44" s="226"/>
      <c r="K44" s="226"/>
      <c r="L44" s="227"/>
      <c r="M44" s="230"/>
      <c r="N44" s="230"/>
      <c r="O44" s="230"/>
      <c r="P44" s="230"/>
      <c r="Q44" s="230"/>
      <c r="R44" s="230"/>
      <c r="S44" s="230"/>
      <c r="T44" s="230"/>
      <c r="U44" s="230"/>
      <c r="V44" s="232"/>
      <c r="W44" s="142"/>
      <c r="X44" s="142"/>
      <c r="Y44" s="142"/>
      <c r="Z44" s="142"/>
      <c r="AA44" s="142"/>
      <c r="AB44" s="142"/>
      <c r="AC44" s="142"/>
      <c r="AD44" s="142"/>
      <c r="AE44" s="142"/>
      <c r="AF44" s="142"/>
      <c r="AG44" s="137"/>
      <c r="AH44" s="137"/>
      <c r="AI44" s="137"/>
      <c r="AJ44" s="137"/>
      <c r="AK44" s="137"/>
      <c r="AL44" s="137"/>
      <c r="AM44" s="137"/>
    </row>
    <row r="45" spans="1:39" ht="17.25" customHeight="1" x14ac:dyDescent="0.15">
      <c r="A45" s="137"/>
      <c r="B45" s="224" t="s">
        <v>341</v>
      </c>
      <c r="C45" s="225"/>
      <c r="D45" s="226"/>
      <c r="E45" s="226"/>
      <c r="F45" s="226"/>
      <c r="G45" s="226"/>
      <c r="H45" s="226"/>
      <c r="I45" s="226"/>
      <c r="J45" s="226"/>
      <c r="K45" s="226"/>
      <c r="L45" s="227"/>
      <c r="M45" s="230"/>
      <c r="N45" s="230"/>
      <c r="O45" s="230"/>
      <c r="P45" s="230"/>
      <c r="Q45" s="230"/>
      <c r="R45" s="230"/>
      <c r="S45" s="230"/>
      <c r="T45" s="230"/>
      <c r="U45" s="230"/>
      <c r="V45" s="232"/>
      <c r="W45" s="142"/>
      <c r="X45" s="142"/>
      <c r="Y45" s="142"/>
      <c r="Z45" s="142"/>
      <c r="AA45" s="142"/>
      <c r="AB45" s="142"/>
      <c r="AC45" s="142"/>
      <c r="AD45" s="142"/>
      <c r="AE45" s="142"/>
      <c r="AF45" s="142"/>
      <c r="AG45" s="137"/>
      <c r="AH45" s="137"/>
      <c r="AI45" s="137"/>
      <c r="AJ45" s="137"/>
      <c r="AK45" s="137"/>
      <c r="AL45" s="137"/>
      <c r="AM45" s="137"/>
    </row>
    <row r="46" spans="1:39" ht="17.25" customHeight="1" x14ac:dyDescent="0.15">
      <c r="A46" s="137"/>
      <c r="B46" s="202" t="s">
        <v>301</v>
      </c>
      <c r="C46" s="225"/>
      <c r="D46" s="226"/>
      <c r="E46" s="226"/>
      <c r="F46" s="226"/>
      <c r="G46" s="226"/>
      <c r="H46" s="226"/>
      <c r="I46" s="226"/>
      <c r="J46" s="226"/>
      <c r="K46" s="226"/>
      <c r="L46" s="227"/>
      <c r="M46" s="225"/>
      <c r="N46" s="226"/>
      <c r="O46" s="226"/>
      <c r="P46" s="226"/>
      <c r="Q46" s="226"/>
      <c r="R46" s="226"/>
      <c r="S46" s="226"/>
      <c r="T46" s="226"/>
      <c r="U46" s="226"/>
      <c r="V46" s="227"/>
      <c r="W46" s="142"/>
      <c r="X46" s="142"/>
      <c r="Y46" s="142"/>
      <c r="Z46" s="142"/>
      <c r="AA46" s="142"/>
      <c r="AB46" s="142"/>
      <c r="AC46" s="142"/>
      <c r="AD46" s="142"/>
      <c r="AE46" s="142"/>
      <c r="AF46" s="142"/>
      <c r="AG46" s="137"/>
      <c r="AH46" s="137"/>
      <c r="AI46" s="137"/>
      <c r="AJ46" s="137"/>
      <c r="AK46" s="137"/>
      <c r="AL46" s="137"/>
      <c r="AM46" s="137"/>
    </row>
    <row r="47" spans="1:39" ht="17.25" customHeight="1" x14ac:dyDescent="0.15">
      <c r="A47" s="137"/>
      <c r="B47" s="233" t="s">
        <v>302</v>
      </c>
      <c r="C47" s="225" t="s">
        <v>303</v>
      </c>
      <c r="D47" s="226"/>
      <c r="E47" s="226"/>
      <c r="F47" s="226"/>
      <c r="G47" s="226"/>
      <c r="H47" s="226"/>
      <c r="I47" s="226"/>
      <c r="J47" s="226"/>
      <c r="K47" s="226"/>
      <c r="L47" s="227"/>
      <c r="M47" s="225" t="s">
        <v>304</v>
      </c>
      <c r="N47" s="226"/>
      <c r="O47" s="226"/>
      <c r="P47" s="226"/>
      <c r="Q47" s="226"/>
      <c r="R47" s="226"/>
      <c r="S47" s="226"/>
      <c r="T47" s="226"/>
      <c r="U47" s="226"/>
      <c r="V47" s="227"/>
      <c r="W47" s="142"/>
      <c r="X47" s="142"/>
      <c r="Y47" s="142"/>
      <c r="Z47" s="142"/>
      <c r="AA47" s="142"/>
      <c r="AB47" s="142"/>
      <c r="AC47" s="142"/>
      <c r="AD47" s="142"/>
      <c r="AE47" s="142"/>
      <c r="AF47" s="142"/>
      <c r="AG47" s="137"/>
      <c r="AH47" s="137"/>
      <c r="AI47" s="137"/>
      <c r="AJ47" s="137"/>
      <c r="AK47" s="137"/>
      <c r="AL47" s="137"/>
      <c r="AM47" s="137"/>
    </row>
    <row r="48" spans="1:39" x14ac:dyDescent="0.15">
      <c r="A48" s="137"/>
      <c r="B48" s="141" t="s">
        <v>567</v>
      </c>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37"/>
      <c r="AH48" s="137"/>
      <c r="AI48" s="137"/>
      <c r="AJ48" s="137"/>
      <c r="AK48" s="137"/>
      <c r="AL48" s="137"/>
      <c r="AM48" s="137"/>
    </row>
    <row r="49" spans="1:39" ht="6.75" customHeight="1" thickBot="1" x14ac:dyDescent="0.2">
      <c r="A49" s="137"/>
      <c r="B49" s="141"/>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37"/>
      <c r="AH49" s="137"/>
      <c r="AI49" s="137"/>
      <c r="AJ49" s="137"/>
      <c r="AK49" s="137"/>
      <c r="AL49" s="137"/>
      <c r="AM49" s="137"/>
    </row>
    <row r="50" spans="1:39" ht="20.25" customHeight="1" thickBot="1" x14ac:dyDescent="0.2">
      <c r="A50" s="137"/>
      <c r="B50" s="142"/>
      <c r="C50" s="142" t="s">
        <v>110</v>
      </c>
      <c r="D50" s="142"/>
      <c r="E50" s="142"/>
      <c r="F50" s="142"/>
      <c r="G50" s="142"/>
      <c r="H50" s="142"/>
      <c r="I50" s="142"/>
      <c r="J50" s="142"/>
      <c r="K50" s="142" t="s">
        <v>306</v>
      </c>
      <c r="L50" s="142"/>
      <c r="M50" s="142"/>
      <c r="N50" s="142"/>
      <c r="O50" s="142"/>
      <c r="P50" s="142"/>
      <c r="Q50" s="142"/>
      <c r="R50" s="142"/>
      <c r="S50" s="234"/>
      <c r="T50" s="215"/>
      <c r="U50" s="215"/>
      <c r="V50" s="215"/>
      <c r="W50" s="216"/>
      <c r="X50" s="142" t="s">
        <v>70</v>
      </c>
      <c r="Y50" s="142"/>
      <c r="Z50" s="142" t="s">
        <v>319</v>
      </c>
      <c r="AA50" s="142"/>
      <c r="AB50" s="142"/>
      <c r="AC50" s="142"/>
      <c r="AD50" s="142"/>
      <c r="AE50" s="142"/>
      <c r="AF50" s="142"/>
      <c r="AG50" s="137"/>
      <c r="AH50" s="137"/>
      <c r="AI50" s="137"/>
      <c r="AJ50" s="137"/>
      <c r="AK50" s="137"/>
      <c r="AL50" s="137"/>
      <c r="AM50" s="137"/>
    </row>
    <row r="51" spans="1:39" x14ac:dyDescent="0.15">
      <c r="A51" s="137"/>
      <c r="B51" s="140"/>
      <c r="C51" s="137"/>
      <c r="D51" s="137"/>
      <c r="E51" s="137"/>
      <c r="F51" s="137"/>
      <c r="G51" s="137"/>
      <c r="H51" s="137"/>
      <c r="I51" s="137"/>
      <c r="J51" s="137"/>
      <c r="K51" s="137"/>
      <c r="L51" s="137"/>
      <c r="M51" s="137"/>
      <c r="N51" s="137"/>
      <c r="O51" s="137"/>
      <c r="P51" s="137"/>
      <c r="Q51" s="137"/>
      <c r="R51" s="137"/>
      <c r="S51" s="139"/>
      <c r="T51" s="139"/>
      <c r="U51" s="139"/>
      <c r="V51" s="139"/>
      <c r="W51" s="139"/>
      <c r="X51" s="137"/>
      <c r="Y51" s="137"/>
      <c r="Z51" s="137"/>
      <c r="AA51" s="137"/>
      <c r="AB51" s="137"/>
      <c r="AC51" s="137"/>
      <c r="AD51" s="137"/>
      <c r="AE51" s="137"/>
      <c r="AF51" s="137"/>
      <c r="AG51" s="137"/>
      <c r="AH51" s="137"/>
      <c r="AI51" s="137"/>
      <c r="AJ51" s="137"/>
      <c r="AK51" s="137"/>
      <c r="AL51" s="137"/>
      <c r="AM51" s="137"/>
    </row>
    <row r="52" spans="1:39" x14ac:dyDescent="0.15">
      <c r="A52" s="137"/>
      <c r="B52" s="141"/>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row>
    <row r="53" spans="1:39" x14ac:dyDescent="0.15">
      <c r="A53" s="137"/>
      <c r="B53" s="239" t="s">
        <v>312</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row>
    <row r="54" spans="1:39" x14ac:dyDescent="0.15">
      <c r="A54" s="137"/>
      <c r="B54" s="239" t="s">
        <v>313</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row>
    <row r="55" spans="1:39" x14ac:dyDescent="0.15">
      <c r="A55" s="137"/>
      <c r="B55" s="144" t="s">
        <v>314</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row>
    <row r="56" spans="1:39" x14ac:dyDescent="0.15">
      <c r="A56" s="137"/>
      <c r="B56" s="144" t="s">
        <v>315</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row>
    <row r="57" spans="1:39" x14ac:dyDescent="0.15">
      <c r="A57" s="137"/>
      <c r="B57" s="144" t="s">
        <v>316</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row>
    <row r="58" spans="1:39" x14ac:dyDescent="0.15">
      <c r="A58" s="137"/>
      <c r="B58" s="141"/>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row>
  </sheetData>
  <mergeCells count="15">
    <mergeCell ref="D33:L33"/>
    <mergeCell ref="N33:V33"/>
    <mergeCell ref="X33:AF33"/>
    <mergeCell ref="D10:L10"/>
    <mergeCell ref="N10:V10"/>
    <mergeCell ref="X10:AF10"/>
    <mergeCell ref="D32:L32"/>
    <mergeCell ref="N32:V32"/>
    <mergeCell ref="X32:AF32"/>
    <mergeCell ref="A3:AM3"/>
    <mergeCell ref="B5:D5"/>
    <mergeCell ref="R5:V5"/>
    <mergeCell ref="D9:L9"/>
    <mergeCell ref="N9:V9"/>
    <mergeCell ref="X9:AF9"/>
  </mergeCells>
  <phoneticPr fontId="4"/>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56"/>
  <sheetViews>
    <sheetView view="pageBreakPreview" zoomScale="80" zoomScaleNormal="100" zoomScaleSheetLayoutView="80" workbookViewId="0">
      <selection activeCell="K50" sqref="K50"/>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7"/>
      <c r="B1" s="137" t="s">
        <v>342</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row>
    <row r="2" spans="1:39"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row>
    <row r="3" spans="1:39" ht="21" x14ac:dyDescent="0.15">
      <c r="A3" s="1177" t="s">
        <v>317</v>
      </c>
      <c r="B3" s="1177"/>
      <c r="C3" s="1177"/>
      <c r="D3" s="1177"/>
      <c r="E3" s="1177"/>
      <c r="F3" s="1177"/>
      <c r="G3" s="1177"/>
      <c r="H3" s="1177"/>
      <c r="I3" s="1177"/>
      <c r="J3" s="1177"/>
      <c r="K3" s="1177"/>
      <c r="L3" s="1177"/>
      <c r="M3" s="1177"/>
      <c r="N3" s="1177"/>
      <c r="O3" s="1177"/>
      <c r="P3" s="1177"/>
      <c r="Q3" s="1177"/>
      <c r="R3" s="1177"/>
      <c r="S3" s="1177"/>
      <c r="T3" s="1177"/>
      <c r="U3" s="1177"/>
      <c r="V3" s="1177"/>
      <c r="W3" s="1177"/>
      <c r="X3" s="1177"/>
      <c r="Y3" s="1177"/>
      <c r="Z3" s="1177"/>
      <c r="AA3" s="1177"/>
      <c r="AB3" s="1177"/>
      <c r="AC3" s="1177"/>
      <c r="AD3" s="1177"/>
      <c r="AE3" s="1177"/>
      <c r="AF3" s="1177"/>
      <c r="AG3" s="1177"/>
      <c r="AH3" s="1177"/>
      <c r="AI3" s="1177"/>
      <c r="AJ3" s="1177"/>
      <c r="AK3" s="1177"/>
      <c r="AL3" s="1177"/>
      <c r="AM3" s="1177"/>
    </row>
    <row r="4" spans="1:39" ht="14.25" thickBot="1" x14ac:dyDescent="0.2">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row>
    <row r="5" spans="1:39" ht="18.75" customHeight="1" thickBot="1" x14ac:dyDescent="0.2">
      <c r="A5" s="137"/>
      <c r="B5" s="1178" t="s">
        <v>203</v>
      </c>
      <c r="C5" s="1179"/>
      <c r="D5" s="1179"/>
      <c r="E5" s="214"/>
      <c r="F5" s="215"/>
      <c r="G5" s="215"/>
      <c r="H5" s="215"/>
      <c r="I5" s="215"/>
      <c r="J5" s="215"/>
      <c r="K5" s="215"/>
      <c r="L5" s="215"/>
      <c r="M5" s="215"/>
      <c r="N5" s="216"/>
      <c r="O5" s="142"/>
      <c r="P5" s="142"/>
      <c r="Q5" s="142"/>
      <c r="R5" s="1178" t="s">
        <v>204</v>
      </c>
      <c r="S5" s="1179"/>
      <c r="T5" s="1179"/>
      <c r="U5" s="1179"/>
      <c r="V5" s="1179"/>
      <c r="W5" s="214"/>
      <c r="X5" s="215"/>
      <c r="Y5" s="215"/>
      <c r="Z5" s="215"/>
      <c r="AA5" s="215"/>
      <c r="AB5" s="215"/>
      <c r="AC5" s="215"/>
      <c r="AD5" s="215"/>
      <c r="AE5" s="215"/>
      <c r="AF5" s="215"/>
      <c r="AG5" s="215"/>
      <c r="AH5" s="215"/>
      <c r="AI5" s="215"/>
      <c r="AJ5" s="215"/>
      <c r="AK5" s="215"/>
      <c r="AL5" s="216"/>
      <c r="AM5" s="142"/>
    </row>
    <row r="6" spans="1:39" x14ac:dyDescent="0.1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row>
    <row r="7" spans="1:39" ht="18.75" x14ac:dyDescent="0.15">
      <c r="A7" s="137"/>
      <c r="B7" s="217" t="s">
        <v>320</v>
      </c>
      <c r="C7" s="137"/>
      <c r="D7" s="137"/>
      <c r="E7" s="137" t="s">
        <v>321</v>
      </c>
      <c r="F7" s="137" t="s">
        <v>563</v>
      </c>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39" ht="7.5" customHeight="1" x14ac:dyDescent="0.15">
      <c r="A8" s="137"/>
      <c r="B8" s="21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row>
    <row r="9" spans="1:39" ht="18.75" x14ac:dyDescent="0.15">
      <c r="A9" s="137"/>
      <c r="B9" s="217"/>
      <c r="C9" s="137" t="s">
        <v>339</v>
      </c>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row>
    <row r="10" spans="1:39" ht="25.5" customHeight="1" x14ac:dyDescent="0.15">
      <c r="A10" s="137"/>
      <c r="B10" s="1189"/>
      <c r="C10" s="219" t="s">
        <v>102</v>
      </c>
      <c r="D10" s="1180" t="s">
        <v>337</v>
      </c>
      <c r="E10" s="1180"/>
      <c r="F10" s="1180"/>
      <c r="G10" s="1180"/>
      <c r="H10" s="1180"/>
      <c r="I10" s="1180"/>
      <c r="J10" s="1180"/>
      <c r="K10" s="1180"/>
      <c r="L10" s="1181"/>
      <c r="M10" s="220" t="s">
        <v>123</v>
      </c>
      <c r="N10" s="1182" t="s">
        <v>338</v>
      </c>
      <c r="O10" s="1182"/>
      <c r="P10" s="1182"/>
      <c r="Q10" s="1182"/>
      <c r="R10" s="1182"/>
      <c r="S10" s="1182"/>
      <c r="T10" s="1182"/>
      <c r="U10" s="1182"/>
      <c r="V10" s="1183"/>
      <c r="W10" s="245"/>
      <c r="X10" s="1188"/>
      <c r="Y10" s="1188"/>
      <c r="Z10" s="1188"/>
      <c r="AA10" s="1188"/>
      <c r="AB10" s="1188"/>
      <c r="AC10" s="1188"/>
      <c r="AD10" s="1188"/>
      <c r="AE10" s="1188"/>
      <c r="AF10" s="1188"/>
      <c r="AG10" s="142"/>
      <c r="AH10" s="142"/>
      <c r="AI10" s="142"/>
      <c r="AJ10" s="142"/>
      <c r="AK10" s="142"/>
      <c r="AL10" s="142"/>
      <c r="AM10" s="142"/>
    </row>
    <row r="11" spans="1:39" x14ac:dyDescent="0.15">
      <c r="A11" s="137"/>
      <c r="B11" s="1190"/>
      <c r="C11" s="222"/>
      <c r="D11" s="1185" t="s">
        <v>290</v>
      </c>
      <c r="E11" s="1185"/>
      <c r="F11" s="1185"/>
      <c r="G11" s="1185"/>
      <c r="H11" s="1185"/>
      <c r="I11" s="1185"/>
      <c r="J11" s="1185"/>
      <c r="K11" s="1185"/>
      <c r="L11" s="1186"/>
      <c r="M11" s="223"/>
      <c r="N11" s="1185" t="s">
        <v>290</v>
      </c>
      <c r="O11" s="1185"/>
      <c r="P11" s="1185"/>
      <c r="Q11" s="1185"/>
      <c r="R11" s="1185"/>
      <c r="S11" s="1185"/>
      <c r="T11" s="1185"/>
      <c r="U11" s="1185"/>
      <c r="V11" s="1185"/>
      <c r="W11" s="245"/>
      <c r="X11" s="1187"/>
      <c r="Y11" s="1187"/>
      <c r="Z11" s="1187"/>
      <c r="AA11" s="1187"/>
      <c r="AB11" s="1187"/>
      <c r="AC11" s="1187"/>
      <c r="AD11" s="1187"/>
      <c r="AE11" s="1187"/>
      <c r="AF11" s="1187"/>
      <c r="AG11" s="143"/>
      <c r="AH11" s="143"/>
      <c r="AI11" s="142"/>
      <c r="AJ11" s="142"/>
      <c r="AK11" s="142"/>
      <c r="AL11" s="142"/>
      <c r="AM11" s="142"/>
    </row>
    <row r="12" spans="1:39" ht="17.25" customHeight="1" x14ac:dyDescent="0.15">
      <c r="A12" s="137"/>
      <c r="B12" s="224" t="s">
        <v>205</v>
      </c>
      <c r="C12" s="225"/>
      <c r="D12" s="226"/>
      <c r="E12" s="226"/>
      <c r="F12" s="226"/>
      <c r="G12" s="226"/>
      <c r="H12" s="226"/>
      <c r="I12" s="226"/>
      <c r="J12" s="226"/>
      <c r="K12" s="226"/>
      <c r="L12" s="227"/>
      <c r="M12" s="225"/>
      <c r="N12" s="226"/>
      <c r="O12" s="226"/>
      <c r="P12" s="226"/>
      <c r="Q12" s="226"/>
      <c r="R12" s="226"/>
      <c r="S12" s="226"/>
      <c r="T12" s="226"/>
      <c r="U12" s="226"/>
      <c r="V12" s="226"/>
      <c r="W12" s="246"/>
      <c r="X12" s="142"/>
      <c r="Y12" s="142"/>
      <c r="Z12" s="142"/>
      <c r="AA12" s="142"/>
      <c r="AB12" s="142"/>
      <c r="AC12" s="142"/>
      <c r="AD12" s="142"/>
      <c r="AE12" s="142"/>
      <c r="AF12" s="142"/>
      <c r="AG12" s="142"/>
      <c r="AH12" s="142"/>
      <c r="AI12" s="142"/>
      <c r="AJ12" s="142"/>
      <c r="AK12" s="142"/>
      <c r="AL12" s="142"/>
      <c r="AM12" s="142"/>
    </row>
    <row r="13" spans="1:39" ht="17.25" customHeight="1" x14ac:dyDescent="0.15">
      <c r="A13" s="137"/>
      <c r="B13" s="224" t="s">
        <v>291</v>
      </c>
      <c r="C13" s="225"/>
      <c r="D13" s="226"/>
      <c r="E13" s="226"/>
      <c r="F13" s="226"/>
      <c r="G13" s="226"/>
      <c r="H13" s="226"/>
      <c r="I13" s="226"/>
      <c r="J13" s="226"/>
      <c r="K13" s="226"/>
      <c r="L13" s="227"/>
      <c r="M13" s="219"/>
      <c r="N13" s="228"/>
      <c r="O13" s="228"/>
      <c r="P13" s="228"/>
      <c r="Q13" s="228"/>
      <c r="R13" s="228"/>
      <c r="S13" s="228"/>
      <c r="T13" s="228"/>
      <c r="U13" s="228"/>
      <c r="V13" s="228"/>
      <c r="W13" s="246"/>
      <c r="X13" s="142"/>
      <c r="Y13" s="142"/>
      <c r="Z13" s="142"/>
      <c r="AA13" s="142"/>
      <c r="AB13" s="142"/>
      <c r="AC13" s="142"/>
      <c r="AD13" s="142"/>
      <c r="AE13" s="142"/>
      <c r="AF13" s="142"/>
      <c r="AG13" s="142"/>
      <c r="AH13" s="142"/>
      <c r="AI13" s="142"/>
      <c r="AJ13" s="142"/>
      <c r="AK13" s="142"/>
      <c r="AL13" s="142"/>
      <c r="AM13" s="142"/>
    </row>
    <row r="14" spans="1:39" ht="17.25" customHeight="1" x14ac:dyDescent="0.15">
      <c r="A14" s="137"/>
      <c r="B14" s="224" t="s">
        <v>292</v>
      </c>
      <c r="C14" s="225"/>
      <c r="D14" s="226"/>
      <c r="E14" s="226"/>
      <c r="F14" s="226"/>
      <c r="G14" s="226"/>
      <c r="H14" s="226"/>
      <c r="I14" s="226"/>
      <c r="J14" s="226"/>
      <c r="K14" s="226"/>
      <c r="L14" s="227"/>
      <c r="M14" s="225"/>
      <c r="N14" s="226"/>
      <c r="O14" s="226"/>
      <c r="P14" s="226"/>
      <c r="Q14" s="226"/>
      <c r="R14" s="226"/>
      <c r="S14" s="226"/>
      <c r="T14" s="226"/>
      <c r="U14" s="226"/>
      <c r="V14" s="226"/>
      <c r="W14" s="246"/>
      <c r="X14" s="142"/>
      <c r="Y14" s="142"/>
      <c r="Z14" s="142"/>
      <c r="AA14" s="142"/>
      <c r="AB14" s="142"/>
      <c r="AC14" s="142"/>
      <c r="AD14" s="142"/>
      <c r="AE14" s="142"/>
      <c r="AF14" s="142"/>
      <c r="AG14" s="142"/>
      <c r="AH14" s="142"/>
      <c r="AI14" s="142"/>
      <c r="AJ14" s="142"/>
      <c r="AK14" s="142"/>
      <c r="AL14" s="142"/>
      <c r="AM14" s="142"/>
    </row>
    <row r="15" spans="1:39" ht="17.25" customHeight="1" x14ac:dyDescent="0.15">
      <c r="A15" s="137"/>
      <c r="B15" s="224" t="s">
        <v>293</v>
      </c>
      <c r="C15" s="225"/>
      <c r="D15" s="226"/>
      <c r="E15" s="226"/>
      <c r="F15" s="226"/>
      <c r="G15" s="226"/>
      <c r="H15" s="226"/>
      <c r="I15" s="226"/>
      <c r="J15" s="226"/>
      <c r="K15" s="226"/>
      <c r="L15" s="227"/>
      <c r="M15" s="225"/>
      <c r="N15" s="226"/>
      <c r="O15" s="226"/>
      <c r="P15" s="226"/>
      <c r="Q15" s="226"/>
      <c r="R15" s="226"/>
      <c r="S15" s="226"/>
      <c r="T15" s="226"/>
      <c r="U15" s="226"/>
      <c r="V15" s="226"/>
      <c r="W15" s="246"/>
      <c r="X15" s="142"/>
      <c r="Y15" s="142"/>
      <c r="Z15" s="142"/>
      <c r="AA15" s="142"/>
      <c r="AB15" s="142"/>
      <c r="AC15" s="142"/>
      <c r="AD15" s="142"/>
      <c r="AE15" s="142"/>
      <c r="AF15" s="142"/>
      <c r="AG15" s="142"/>
      <c r="AH15" s="142"/>
      <c r="AI15" s="142"/>
      <c r="AJ15" s="142"/>
      <c r="AK15" s="142"/>
      <c r="AL15" s="142"/>
      <c r="AM15" s="142"/>
    </row>
    <row r="16" spans="1:39" ht="17.25" customHeight="1" x14ac:dyDescent="0.15">
      <c r="A16" s="137"/>
      <c r="B16" s="224" t="s">
        <v>294</v>
      </c>
      <c r="C16" s="225"/>
      <c r="D16" s="226"/>
      <c r="E16" s="226"/>
      <c r="F16" s="226"/>
      <c r="G16" s="226"/>
      <c r="H16" s="226"/>
      <c r="I16" s="226"/>
      <c r="J16" s="226"/>
      <c r="K16" s="226"/>
      <c r="L16" s="227"/>
      <c r="M16" s="225"/>
      <c r="N16" s="226"/>
      <c r="O16" s="226"/>
      <c r="P16" s="226"/>
      <c r="Q16" s="226"/>
      <c r="R16" s="226"/>
      <c r="S16" s="226"/>
      <c r="T16" s="226"/>
      <c r="U16" s="226"/>
      <c r="V16" s="226"/>
      <c r="W16" s="246"/>
      <c r="X16" s="142"/>
      <c r="Y16" s="142"/>
      <c r="Z16" s="142"/>
      <c r="AA16" s="142"/>
      <c r="AB16" s="142"/>
      <c r="AC16" s="142"/>
      <c r="AD16" s="142"/>
      <c r="AE16" s="142"/>
      <c r="AF16" s="142"/>
      <c r="AG16" s="142"/>
      <c r="AH16" s="142"/>
      <c r="AI16" s="142"/>
      <c r="AJ16" s="142"/>
      <c r="AK16" s="142"/>
      <c r="AL16" s="142"/>
      <c r="AM16" s="142"/>
    </row>
    <row r="17" spans="1:39" ht="17.25" customHeight="1" x14ac:dyDescent="0.15">
      <c r="A17" s="137"/>
      <c r="B17" s="224" t="s">
        <v>295</v>
      </c>
      <c r="C17" s="225"/>
      <c r="D17" s="226"/>
      <c r="E17" s="226"/>
      <c r="F17" s="226"/>
      <c r="G17" s="226"/>
      <c r="H17" s="226"/>
      <c r="I17" s="226"/>
      <c r="J17" s="226"/>
      <c r="K17" s="226"/>
      <c r="L17" s="227"/>
      <c r="M17" s="225"/>
      <c r="N17" s="226"/>
      <c r="O17" s="226"/>
      <c r="P17" s="226"/>
      <c r="Q17" s="226"/>
      <c r="R17" s="226"/>
      <c r="S17" s="226"/>
      <c r="T17" s="226"/>
      <c r="U17" s="226"/>
      <c r="V17" s="226"/>
      <c r="W17" s="246"/>
      <c r="X17" s="142"/>
      <c r="Y17" s="142"/>
      <c r="Z17" s="142"/>
      <c r="AA17" s="142"/>
      <c r="AB17" s="142"/>
      <c r="AC17" s="142"/>
      <c r="AD17" s="142"/>
      <c r="AE17" s="142"/>
      <c r="AF17" s="142"/>
      <c r="AG17" s="142"/>
      <c r="AH17" s="142"/>
      <c r="AI17" s="142"/>
      <c r="AJ17" s="142"/>
      <c r="AK17" s="142"/>
      <c r="AL17" s="142"/>
      <c r="AM17" s="142"/>
    </row>
    <row r="18" spans="1:39" ht="17.25" customHeight="1" x14ac:dyDescent="0.15">
      <c r="A18" s="137"/>
      <c r="B18" s="224" t="s">
        <v>296</v>
      </c>
      <c r="C18" s="225"/>
      <c r="D18" s="226"/>
      <c r="E18" s="226"/>
      <c r="F18" s="226"/>
      <c r="G18" s="226"/>
      <c r="H18" s="226"/>
      <c r="I18" s="226"/>
      <c r="J18" s="226"/>
      <c r="K18" s="226"/>
      <c r="L18" s="227"/>
      <c r="M18" s="225"/>
      <c r="N18" s="226"/>
      <c r="O18" s="226"/>
      <c r="P18" s="226"/>
      <c r="Q18" s="226"/>
      <c r="R18" s="226"/>
      <c r="S18" s="226"/>
      <c r="T18" s="226"/>
      <c r="U18" s="226"/>
      <c r="V18" s="226"/>
      <c r="W18" s="246"/>
      <c r="X18" s="142"/>
      <c r="Y18" s="142"/>
      <c r="Z18" s="142"/>
      <c r="AA18" s="142"/>
      <c r="AB18" s="142"/>
      <c r="AC18" s="142"/>
      <c r="AD18" s="142"/>
      <c r="AE18" s="142"/>
      <c r="AF18" s="142"/>
      <c r="AG18" s="142"/>
      <c r="AH18" s="142"/>
      <c r="AI18" s="142"/>
      <c r="AJ18" s="142"/>
      <c r="AK18" s="142"/>
      <c r="AL18" s="142"/>
      <c r="AM18" s="142"/>
    </row>
    <row r="19" spans="1:39" ht="17.25" customHeight="1" x14ac:dyDescent="0.15">
      <c r="A19" s="137"/>
      <c r="B19" s="224" t="s">
        <v>297</v>
      </c>
      <c r="C19" s="225"/>
      <c r="D19" s="226"/>
      <c r="E19" s="226"/>
      <c r="F19" s="226"/>
      <c r="G19" s="226"/>
      <c r="H19" s="226"/>
      <c r="I19" s="226"/>
      <c r="J19" s="226"/>
      <c r="K19" s="226"/>
      <c r="L19" s="227"/>
      <c r="M19" s="225"/>
      <c r="N19" s="226"/>
      <c r="O19" s="226"/>
      <c r="P19" s="226"/>
      <c r="Q19" s="226"/>
      <c r="R19" s="226"/>
      <c r="S19" s="226"/>
      <c r="T19" s="226"/>
      <c r="U19" s="226"/>
      <c r="V19" s="226"/>
      <c r="W19" s="246"/>
      <c r="X19" s="142"/>
      <c r="Y19" s="142"/>
      <c r="Z19" s="142"/>
      <c r="AA19" s="142"/>
      <c r="AB19" s="142"/>
      <c r="AC19" s="142"/>
      <c r="AD19" s="142"/>
      <c r="AE19" s="142"/>
      <c r="AF19" s="142"/>
      <c r="AG19" s="142"/>
      <c r="AH19" s="142"/>
      <c r="AI19" s="142"/>
      <c r="AJ19" s="142"/>
      <c r="AK19" s="142"/>
      <c r="AL19" s="142"/>
      <c r="AM19" s="142"/>
    </row>
    <row r="20" spans="1:39" ht="17.25" customHeight="1" x14ac:dyDescent="0.15">
      <c r="A20" s="137"/>
      <c r="B20" s="224" t="s">
        <v>298</v>
      </c>
      <c r="C20" s="225"/>
      <c r="D20" s="226"/>
      <c r="E20" s="226"/>
      <c r="F20" s="226"/>
      <c r="G20" s="226"/>
      <c r="H20" s="226"/>
      <c r="I20" s="226"/>
      <c r="J20" s="226"/>
      <c r="K20" s="226"/>
      <c r="L20" s="227"/>
      <c r="M20" s="225"/>
      <c r="N20" s="226"/>
      <c r="O20" s="226"/>
      <c r="P20" s="226"/>
      <c r="Q20" s="226"/>
      <c r="R20" s="226"/>
      <c r="S20" s="226"/>
      <c r="T20" s="226"/>
      <c r="U20" s="226"/>
      <c r="V20" s="226"/>
      <c r="W20" s="246"/>
      <c r="X20" s="142"/>
      <c r="Y20" s="142"/>
      <c r="Z20" s="142"/>
      <c r="AA20" s="142"/>
      <c r="AB20" s="142"/>
      <c r="AC20" s="142"/>
      <c r="AD20" s="143"/>
      <c r="AE20" s="143"/>
      <c r="AF20" s="143"/>
      <c r="AG20" s="143"/>
      <c r="AH20" s="143"/>
      <c r="AI20" s="142"/>
      <c r="AJ20" s="142"/>
      <c r="AK20" s="142"/>
      <c r="AL20" s="142"/>
      <c r="AM20" s="142"/>
    </row>
    <row r="21" spans="1:39" ht="17.25" customHeight="1" x14ac:dyDescent="0.15">
      <c r="A21" s="137"/>
      <c r="B21" s="224" t="s">
        <v>299</v>
      </c>
      <c r="C21" s="225"/>
      <c r="D21" s="226"/>
      <c r="E21" s="226"/>
      <c r="F21" s="226"/>
      <c r="G21" s="226"/>
      <c r="H21" s="226"/>
      <c r="I21" s="226"/>
      <c r="J21" s="226"/>
      <c r="K21" s="226"/>
      <c r="L21" s="227"/>
      <c r="M21" s="225"/>
      <c r="N21" s="226"/>
      <c r="O21" s="226"/>
      <c r="P21" s="226"/>
      <c r="Q21" s="226"/>
      <c r="R21" s="226"/>
      <c r="S21" s="226"/>
      <c r="T21" s="226"/>
      <c r="U21" s="226"/>
      <c r="V21" s="226"/>
      <c r="W21" s="246"/>
      <c r="X21" s="142"/>
      <c r="Y21" s="142"/>
      <c r="Z21" s="142"/>
      <c r="AA21" s="142"/>
      <c r="AB21" s="142"/>
      <c r="AC21" s="142"/>
      <c r="AD21" s="142"/>
      <c r="AE21" s="142"/>
      <c r="AF21" s="142"/>
      <c r="AG21" s="142"/>
      <c r="AH21" s="142"/>
      <c r="AI21" s="142"/>
      <c r="AJ21" s="142"/>
      <c r="AK21" s="142"/>
      <c r="AL21" s="142"/>
      <c r="AM21" s="142"/>
    </row>
    <row r="22" spans="1:39" ht="17.25" customHeight="1" x14ac:dyDescent="0.15">
      <c r="A22" s="137"/>
      <c r="B22" s="224" t="s">
        <v>300</v>
      </c>
      <c r="C22" s="225"/>
      <c r="D22" s="226"/>
      <c r="E22" s="226"/>
      <c r="F22" s="226"/>
      <c r="G22" s="226"/>
      <c r="H22" s="226"/>
      <c r="I22" s="226"/>
      <c r="J22" s="226"/>
      <c r="K22" s="226"/>
      <c r="L22" s="227"/>
      <c r="M22" s="230"/>
      <c r="N22" s="230"/>
      <c r="O22" s="230"/>
      <c r="P22" s="230"/>
      <c r="Q22" s="230"/>
      <c r="R22" s="230"/>
      <c r="S22" s="230"/>
      <c r="T22" s="230"/>
      <c r="U22" s="230"/>
      <c r="V22" s="230"/>
      <c r="W22" s="246"/>
      <c r="X22" s="142"/>
      <c r="Y22" s="142"/>
      <c r="Z22" s="142"/>
      <c r="AA22" s="142"/>
      <c r="AB22" s="142"/>
      <c r="AC22" s="142"/>
      <c r="AD22" s="142"/>
      <c r="AE22" s="142"/>
      <c r="AF22" s="142"/>
      <c r="AG22" s="142"/>
      <c r="AH22" s="142"/>
      <c r="AI22" s="142"/>
      <c r="AJ22" s="142"/>
      <c r="AK22" s="142"/>
      <c r="AL22" s="142"/>
      <c r="AM22" s="142"/>
    </row>
    <row r="23" spans="1:39" ht="17.25" customHeight="1" x14ac:dyDescent="0.15">
      <c r="A23" s="137"/>
      <c r="B23" s="224" t="s">
        <v>341</v>
      </c>
      <c r="C23" s="225"/>
      <c r="D23" s="226"/>
      <c r="E23" s="226"/>
      <c r="F23" s="226"/>
      <c r="G23" s="226"/>
      <c r="H23" s="226"/>
      <c r="I23" s="226"/>
      <c r="J23" s="226"/>
      <c r="K23" s="226"/>
      <c r="L23" s="227"/>
      <c r="M23" s="230"/>
      <c r="N23" s="230"/>
      <c r="O23" s="230"/>
      <c r="P23" s="230"/>
      <c r="Q23" s="230"/>
      <c r="R23" s="230"/>
      <c r="S23" s="230"/>
      <c r="T23" s="230"/>
      <c r="U23" s="230"/>
      <c r="V23" s="230"/>
      <c r="W23" s="246"/>
      <c r="X23" s="142"/>
      <c r="Y23" s="142"/>
      <c r="Z23" s="142"/>
      <c r="AA23" s="142"/>
      <c r="AB23" s="142"/>
      <c r="AC23" s="142"/>
      <c r="AD23" s="142"/>
      <c r="AE23" s="142"/>
      <c r="AF23" s="142"/>
      <c r="AG23" s="142"/>
      <c r="AH23" s="142"/>
      <c r="AI23" s="142"/>
      <c r="AJ23" s="142"/>
      <c r="AK23" s="142"/>
      <c r="AL23" s="142"/>
      <c r="AM23" s="142"/>
    </row>
    <row r="24" spans="1:39" ht="17.25" customHeight="1" x14ac:dyDescent="0.15">
      <c r="A24" s="137"/>
      <c r="B24" s="202" t="s">
        <v>301</v>
      </c>
      <c r="C24" s="225"/>
      <c r="D24" s="226"/>
      <c r="E24" s="226"/>
      <c r="F24" s="226"/>
      <c r="G24" s="226"/>
      <c r="H24" s="226"/>
      <c r="I24" s="226"/>
      <c r="J24" s="226"/>
      <c r="K24" s="226"/>
      <c r="L24" s="227"/>
      <c r="M24" s="225"/>
      <c r="N24" s="226"/>
      <c r="O24" s="226"/>
      <c r="P24" s="226"/>
      <c r="Q24" s="226"/>
      <c r="R24" s="226"/>
      <c r="S24" s="226"/>
      <c r="T24" s="226"/>
      <c r="U24" s="226"/>
      <c r="V24" s="226"/>
      <c r="W24" s="246"/>
      <c r="X24" s="142"/>
      <c r="Y24" s="142"/>
      <c r="Z24" s="142"/>
      <c r="AA24" s="142"/>
      <c r="AB24" s="142"/>
      <c r="AC24" s="142"/>
      <c r="AD24" s="142"/>
      <c r="AE24" s="142"/>
      <c r="AF24" s="142"/>
      <c r="AG24" s="142"/>
      <c r="AH24" s="142"/>
      <c r="AI24" s="142"/>
      <c r="AJ24" s="142"/>
      <c r="AK24" s="142"/>
      <c r="AL24" s="142"/>
      <c r="AM24" s="142"/>
    </row>
    <row r="25" spans="1:39" ht="17.25" customHeight="1" x14ac:dyDescent="0.15">
      <c r="A25" s="137"/>
      <c r="B25" s="233" t="s">
        <v>302</v>
      </c>
      <c r="C25" s="225" t="s">
        <v>303</v>
      </c>
      <c r="D25" s="226"/>
      <c r="E25" s="226"/>
      <c r="F25" s="226"/>
      <c r="G25" s="226"/>
      <c r="H25" s="226"/>
      <c r="I25" s="226"/>
      <c r="J25" s="226"/>
      <c r="K25" s="226"/>
      <c r="L25" s="227"/>
      <c r="M25" s="225" t="s">
        <v>304</v>
      </c>
      <c r="N25" s="226"/>
      <c r="O25" s="226"/>
      <c r="P25" s="226"/>
      <c r="Q25" s="226"/>
      <c r="R25" s="226"/>
      <c r="S25" s="226"/>
      <c r="T25" s="226"/>
      <c r="U25" s="226"/>
      <c r="V25" s="226"/>
      <c r="W25" s="246"/>
      <c r="X25" s="142"/>
      <c r="Y25" s="142"/>
      <c r="Z25" s="142"/>
      <c r="AA25" s="142"/>
      <c r="AB25" s="142"/>
      <c r="AC25" s="142"/>
      <c r="AD25" s="142"/>
      <c r="AE25" s="142"/>
      <c r="AF25" s="142"/>
      <c r="AG25" s="142"/>
      <c r="AH25" s="142"/>
      <c r="AI25" s="142"/>
      <c r="AJ25" s="142"/>
      <c r="AK25" s="142"/>
      <c r="AL25" s="142"/>
      <c r="AM25" s="142"/>
    </row>
    <row r="26" spans="1:39" x14ac:dyDescent="0.15">
      <c r="A26" s="137"/>
      <c r="B26" s="141" t="s">
        <v>567</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row>
    <row r="27" spans="1:39" ht="6.75" customHeight="1" thickBot="1" x14ac:dyDescent="0.2">
      <c r="A27" s="137"/>
      <c r="B27" s="141"/>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row>
    <row r="28" spans="1:39" ht="18.75" customHeight="1" thickBot="1" x14ac:dyDescent="0.2">
      <c r="A28" s="137"/>
      <c r="B28" s="142"/>
      <c r="C28" s="142" t="s">
        <v>110</v>
      </c>
      <c r="D28" s="142"/>
      <c r="E28" s="142"/>
      <c r="F28" s="142"/>
      <c r="G28" s="142"/>
      <c r="H28" s="142"/>
      <c r="I28" s="142"/>
      <c r="J28" s="142"/>
      <c r="K28" s="142" t="s">
        <v>306</v>
      </c>
      <c r="L28" s="142"/>
      <c r="M28" s="142"/>
      <c r="N28" s="142"/>
      <c r="O28" s="142"/>
      <c r="P28" s="142"/>
      <c r="Q28" s="142"/>
      <c r="R28" s="142"/>
      <c r="S28" s="234"/>
      <c r="T28" s="215"/>
      <c r="U28" s="215"/>
      <c r="V28" s="215"/>
      <c r="W28" s="216"/>
      <c r="X28" s="142" t="s">
        <v>70</v>
      </c>
      <c r="Y28" s="142"/>
      <c r="Z28" s="142" t="s">
        <v>311</v>
      </c>
      <c r="AA28" s="142"/>
      <c r="AB28" s="142"/>
      <c r="AC28" s="142"/>
      <c r="AD28" s="142"/>
      <c r="AE28" s="142"/>
      <c r="AF28" s="142"/>
      <c r="AG28" s="142"/>
      <c r="AH28" s="142"/>
      <c r="AI28" s="142"/>
      <c r="AJ28" s="142"/>
      <c r="AK28" s="142"/>
      <c r="AL28" s="142"/>
      <c r="AM28" s="142"/>
    </row>
    <row r="29" spans="1:39" x14ac:dyDescent="0.15">
      <c r="A29" s="137"/>
      <c r="B29" s="140"/>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39" ht="18.75" x14ac:dyDescent="0.15">
      <c r="A30" s="137"/>
      <c r="B30" s="238"/>
      <c r="C30" s="137" t="s">
        <v>340</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spans="1:39" ht="27.75" customHeight="1" x14ac:dyDescent="0.15">
      <c r="A31" s="137"/>
      <c r="B31" s="218"/>
      <c r="C31" s="219" t="s">
        <v>102</v>
      </c>
      <c r="D31" s="1191" t="s">
        <v>559</v>
      </c>
      <c r="E31" s="1192"/>
      <c r="F31" s="1192"/>
      <c r="G31" s="1192"/>
      <c r="H31" s="1192"/>
      <c r="I31" s="1192"/>
      <c r="J31" s="1192"/>
      <c r="K31" s="1192"/>
      <c r="L31" s="1193"/>
      <c r="M31" s="219" t="s">
        <v>123</v>
      </c>
      <c r="N31" s="1194" t="s">
        <v>560</v>
      </c>
      <c r="O31" s="1195"/>
      <c r="P31" s="1195"/>
      <c r="Q31" s="1195"/>
      <c r="R31" s="1195"/>
      <c r="S31" s="1195"/>
      <c r="T31" s="1195"/>
      <c r="U31" s="1195"/>
      <c r="V31" s="1195"/>
      <c r="W31" s="246"/>
      <c r="X31" s="1188"/>
      <c r="Y31" s="1188"/>
      <c r="Z31" s="1188"/>
      <c r="AA31" s="1188"/>
      <c r="AB31" s="1188"/>
      <c r="AC31" s="1188"/>
      <c r="AD31" s="1188"/>
      <c r="AE31" s="1188"/>
      <c r="AF31" s="1188"/>
      <c r="AG31" s="137"/>
      <c r="AH31" s="137"/>
      <c r="AI31" s="137"/>
      <c r="AJ31" s="137"/>
      <c r="AK31" s="137"/>
      <c r="AL31" s="137"/>
      <c r="AM31" s="137"/>
    </row>
    <row r="32" spans="1:39" x14ac:dyDescent="0.15">
      <c r="A32" s="137"/>
      <c r="B32" s="221"/>
      <c r="C32" s="222"/>
      <c r="D32" s="1185" t="s">
        <v>290</v>
      </c>
      <c r="E32" s="1185"/>
      <c r="F32" s="1185"/>
      <c r="G32" s="1185"/>
      <c r="H32" s="1185"/>
      <c r="I32" s="1185"/>
      <c r="J32" s="1185"/>
      <c r="K32" s="1185"/>
      <c r="L32" s="1186"/>
      <c r="M32" s="231"/>
      <c r="N32" s="1185" t="s">
        <v>290</v>
      </c>
      <c r="O32" s="1185"/>
      <c r="P32" s="1185"/>
      <c r="Q32" s="1185"/>
      <c r="R32" s="1185"/>
      <c r="S32" s="1185"/>
      <c r="T32" s="1185"/>
      <c r="U32" s="1185"/>
      <c r="V32" s="1185"/>
      <c r="W32" s="246"/>
      <c r="X32" s="1187"/>
      <c r="Y32" s="1187"/>
      <c r="Z32" s="1187"/>
      <c r="AA32" s="1187"/>
      <c r="AB32" s="1187"/>
      <c r="AC32" s="1187"/>
      <c r="AD32" s="1187"/>
      <c r="AE32" s="1187"/>
      <c r="AF32" s="1187"/>
      <c r="AG32" s="137"/>
      <c r="AH32" s="137"/>
      <c r="AI32" s="137"/>
      <c r="AJ32" s="137"/>
      <c r="AK32" s="137"/>
      <c r="AL32" s="137"/>
      <c r="AM32" s="137"/>
    </row>
    <row r="33" spans="1:39" ht="17.25" customHeight="1" x14ac:dyDescent="0.15">
      <c r="A33" s="137"/>
      <c r="B33" s="224" t="s">
        <v>205</v>
      </c>
      <c r="C33" s="225"/>
      <c r="D33" s="226"/>
      <c r="E33" s="226"/>
      <c r="F33" s="226"/>
      <c r="G33" s="226"/>
      <c r="H33" s="226"/>
      <c r="I33" s="226"/>
      <c r="J33" s="226"/>
      <c r="K33" s="226"/>
      <c r="L33" s="227"/>
      <c r="M33" s="225"/>
      <c r="N33" s="226"/>
      <c r="O33" s="226"/>
      <c r="P33" s="226"/>
      <c r="Q33" s="226"/>
      <c r="R33" s="226"/>
      <c r="S33" s="226"/>
      <c r="T33" s="226"/>
      <c r="U33" s="226"/>
      <c r="V33" s="226"/>
      <c r="W33" s="246"/>
      <c r="X33" s="142"/>
      <c r="Y33" s="142"/>
      <c r="Z33" s="142"/>
      <c r="AA33" s="142"/>
      <c r="AB33" s="142"/>
      <c r="AC33" s="142"/>
      <c r="AD33" s="142"/>
      <c r="AE33" s="142"/>
      <c r="AF33" s="142"/>
      <c r="AG33" s="137"/>
      <c r="AH33" s="137"/>
      <c r="AI33" s="137"/>
      <c r="AJ33" s="137"/>
      <c r="AK33" s="137"/>
      <c r="AL33" s="137"/>
      <c r="AM33" s="137"/>
    </row>
    <row r="34" spans="1:39" ht="17.25" customHeight="1" x14ac:dyDescent="0.15">
      <c r="A34" s="137"/>
      <c r="B34" s="224" t="s">
        <v>291</v>
      </c>
      <c r="C34" s="225"/>
      <c r="D34" s="226"/>
      <c r="E34" s="226"/>
      <c r="F34" s="226"/>
      <c r="G34" s="226"/>
      <c r="H34" s="226"/>
      <c r="I34" s="226"/>
      <c r="J34" s="226"/>
      <c r="K34" s="226"/>
      <c r="L34" s="227"/>
      <c r="M34" s="219"/>
      <c r="N34" s="228"/>
      <c r="O34" s="228"/>
      <c r="P34" s="228"/>
      <c r="Q34" s="228"/>
      <c r="R34" s="228"/>
      <c r="S34" s="228"/>
      <c r="T34" s="228"/>
      <c r="U34" s="228"/>
      <c r="V34" s="228"/>
      <c r="W34" s="246"/>
      <c r="X34" s="142"/>
      <c r="Y34" s="142"/>
      <c r="Z34" s="142"/>
      <c r="AA34" s="142"/>
      <c r="AB34" s="142"/>
      <c r="AC34" s="142"/>
      <c r="AD34" s="142"/>
      <c r="AE34" s="142"/>
      <c r="AF34" s="142"/>
      <c r="AG34" s="137"/>
      <c r="AH34" s="137"/>
      <c r="AI34" s="137"/>
      <c r="AJ34" s="137"/>
      <c r="AK34" s="137"/>
      <c r="AL34" s="137"/>
      <c r="AM34" s="137"/>
    </row>
    <row r="35" spans="1:39" ht="17.25" customHeight="1" x14ac:dyDescent="0.15">
      <c r="A35" s="137"/>
      <c r="B35" s="224" t="s">
        <v>292</v>
      </c>
      <c r="C35" s="225"/>
      <c r="D35" s="226"/>
      <c r="E35" s="226"/>
      <c r="F35" s="226"/>
      <c r="G35" s="226"/>
      <c r="H35" s="226"/>
      <c r="I35" s="226"/>
      <c r="J35" s="226"/>
      <c r="K35" s="226"/>
      <c r="L35" s="227"/>
      <c r="M35" s="225"/>
      <c r="N35" s="226"/>
      <c r="O35" s="226"/>
      <c r="P35" s="226"/>
      <c r="Q35" s="226"/>
      <c r="R35" s="226"/>
      <c r="S35" s="226"/>
      <c r="T35" s="226"/>
      <c r="U35" s="226"/>
      <c r="V35" s="226"/>
      <c r="W35" s="246"/>
      <c r="X35" s="142"/>
      <c r="Y35" s="142"/>
      <c r="Z35" s="142"/>
      <c r="AA35" s="142"/>
      <c r="AB35" s="142"/>
      <c r="AC35" s="142"/>
      <c r="AD35" s="142"/>
      <c r="AE35" s="142"/>
      <c r="AF35" s="142"/>
      <c r="AG35" s="137"/>
      <c r="AH35" s="137"/>
      <c r="AI35" s="137"/>
      <c r="AJ35" s="137"/>
      <c r="AK35" s="137"/>
      <c r="AL35" s="137"/>
      <c r="AM35" s="137"/>
    </row>
    <row r="36" spans="1:39" ht="17.25" customHeight="1" x14ac:dyDescent="0.15">
      <c r="A36" s="137"/>
      <c r="B36" s="224" t="s">
        <v>293</v>
      </c>
      <c r="C36" s="225"/>
      <c r="D36" s="226"/>
      <c r="E36" s="226"/>
      <c r="F36" s="226"/>
      <c r="G36" s="226"/>
      <c r="H36" s="226"/>
      <c r="I36" s="226"/>
      <c r="J36" s="226"/>
      <c r="K36" s="226"/>
      <c r="L36" s="227"/>
      <c r="M36" s="225"/>
      <c r="N36" s="226"/>
      <c r="O36" s="226"/>
      <c r="P36" s="226"/>
      <c r="Q36" s="226"/>
      <c r="R36" s="226"/>
      <c r="S36" s="226"/>
      <c r="T36" s="226"/>
      <c r="U36" s="226"/>
      <c r="V36" s="226"/>
      <c r="W36" s="246"/>
      <c r="X36" s="142"/>
      <c r="Y36" s="142"/>
      <c r="Z36" s="142"/>
      <c r="AA36" s="142"/>
      <c r="AB36" s="142"/>
      <c r="AC36" s="142"/>
      <c r="AD36" s="142"/>
      <c r="AE36" s="142"/>
      <c r="AF36" s="142"/>
      <c r="AG36" s="137"/>
      <c r="AH36" s="137"/>
      <c r="AI36" s="137"/>
      <c r="AJ36" s="137"/>
      <c r="AK36" s="137"/>
      <c r="AL36" s="137"/>
      <c r="AM36" s="137"/>
    </row>
    <row r="37" spans="1:39" ht="17.25" customHeight="1" x14ac:dyDescent="0.15">
      <c r="A37" s="137"/>
      <c r="B37" s="224" t="s">
        <v>294</v>
      </c>
      <c r="C37" s="225"/>
      <c r="D37" s="226"/>
      <c r="E37" s="226"/>
      <c r="F37" s="226"/>
      <c r="G37" s="226"/>
      <c r="H37" s="226"/>
      <c r="I37" s="226"/>
      <c r="J37" s="226"/>
      <c r="K37" s="226"/>
      <c r="L37" s="227"/>
      <c r="M37" s="225"/>
      <c r="N37" s="226"/>
      <c r="O37" s="226"/>
      <c r="P37" s="226"/>
      <c r="Q37" s="226"/>
      <c r="R37" s="226"/>
      <c r="S37" s="226"/>
      <c r="T37" s="226"/>
      <c r="U37" s="226"/>
      <c r="V37" s="226"/>
      <c r="W37" s="246"/>
      <c r="X37" s="142"/>
      <c r="Y37" s="142"/>
      <c r="Z37" s="142"/>
      <c r="AA37" s="142"/>
      <c r="AB37" s="142"/>
      <c r="AC37" s="142"/>
      <c r="AD37" s="142"/>
      <c r="AE37" s="142"/>
      <c r="AF37" s="142"/>
      <c r="AG37" s="137"/>
      <c r="AH37" s="137"/>
      <c r="AI37" s="137"/>
      <c r="AJ37" s="137"/>
      <c r="AK37" s="137"/>
      <c r="AL37" s="137"/>
      <c r="AM37" s="137"/>
    </row>
    <row r="38" spans="1:39" ht="17.25" customHeight="1" x14ac:dyDescent="0.15">
      <c r="A38" s="137"/>
      <c r="B38" s="224" t="s">
        <v>295</v>
      </c>
      <c r="C38" s="225"/>
      <c r="D38" s="226"/>
      <c r="E38" s="226"/>
      <c r="F38" s="226"/>
      <c r="G38" s="226"/>
      <c r="H38" s="226"/>
      <c r="I38" s="226"/>
      <c r="J38" s="226"/>
      <c r="K38" s="226"/>
      <c r="L38" s="227"/>
      <c r="M38" s="225"/>
      <c r="N38" s="226"/>
      <c r="O38" s="226"/>
      <c r="P38" s="226"/>
      <c r="Q38" s="226"/>
      <c r="R38" s="226"/>
      <c r="S38" s="226"/>
      <c r="T38" s="226"/>
      <c r="U38" s="226"/>
      <c r="V38" s="226"/>
      <c r="W38" s="246"/>
      <c r="X38" s="142"/>
      <c r="Y38" s="142"/>
      <c r="Z38" s="142"/>
      <c r="AA38" s="142"/>
      <c r="AB38" s="142"/>
      <c r="AC38" s="142"/>
      <c r="AD38" s="142"/>
      <c r="AE38" s="142"/>
      <c r="AF38" s="142"/>
      <c r="AG38" s="137"/>
      <c r="AH38" s="137"/>
      <c r="AI38" s="137"/>
      <c r="AJ38" s="137"/>
      <c r="AK38" s="137"/>
      <c r="AL38" s="137"/>
      <c r="AM38" s="137"/>
    </row>
    <row r="39" spans="1:39" ht="17.25" customHeight="1" x14ac:dyDescent="0.15">
      <c r="A39" s="137"/>
      <c r="B39" s="224" t="s">
        <v>296</v>
      </c>
      <c r="C39" s="225"/>
      <c r="D39" s="226"/>
      <c r="E39" s="226"/>
      <c r="F39" s="226"/>
      <c r="G39" s="226"/>
      <c r="H39" s="226"/>
      <c r="I39" s="226"/>
      <c r="J39" s="226"/>
      <c r="K39" s="226"/>
      <c r="L39" s="227"/>
      <c r="M39" s="225"/>
      <c r="N39" s="226"/>
      <c r="O39" s="226"/>
      <c r="P39" s="226"/>
      <c r="Q39" s="226"/>
      <c r="R39" s="226"/>
      <c r="S39" s="226"/>
      <c r="T39" s="226"/>
      <c r="U39" s="226"/>
      <c r="V39" s="226"/>
      <c r="W39" s="246"/>
      <c r="X39" s="142"/>
      <c r="Y39" s="142"/>
      <c r="Z39" s="142"/>
      <c r="AA39" s="142"/>
      <c r="AB39" s="142"/>
      <c r="AC39" s="142"/>
      <c r="AD39" s="142"/>
      <c r="AE39" s="142"/>
      <c r="AF39" s="142"/>
      <c r="AG39" s="137"/>
      <c r="AH39" s="137"/>
      <c r="AI39" s="137"/>
      <c r="AJ39" s="137"/>
      <c r="AK39" s="137"/>
      <c r="AL39" s="137"/>
      <c r="AM39" s="137"/>
    </row>
    <row r="40" spans="1:39" ht="17.25" customHeight="1" x14ac:dyDescent="0.15">
      <c r="A40" s="137"/>
      <c r="B40" s="224" t="s">
        <v>297</v>
      </c>
      <c r="C40" s="225"/>
      <c r="D40" s="226"/>
      <c r="E40" s="226"/>
      <c r="F40" s="226"/>
      <c r="G40" s="226"/>
      <c r="H40" s="226"/>
      <c r="I40" s="226"/>
      <c r="J40" s="226"/>
      <c r="K40" s="226"/>
      <c r="L40" s="227"/>
      <c r="M40" s="225"/>
      <c r="N40" s="226"/>
      <c r="O40" s="226"/>
      <c r="P40" s="226"/>
      <c r="Q40" s="226"/>
      <c r="R40" s="226"/>
      <c r="S40" s="226"/>
      <c r="T40" s="226"/>
      <c r="U40" s="226"/>
      <c r="V40" s="226"/>
      <c r="W40" s="246"/>
      <c r="X40" s="142"/>
      <c r="Y40" s="142"/>
      <c r="Z40" s="142"/>
      <c r="AA40" s="142"/>
      <c r="AB40" s="142"/>
      <c r="AC40" s="142"/>
      <c r="AD40" s="142"/>
      <c r="AE40" s="142"/>
      <c r="AF40" s="142"/>
      <c r="AG40" s="137"/>
      <c r="AH40" s="137"/>
      <c r="AI40" s="137"/>
      <c r="AJ40" s="137"/>
      <c r="AK40" s="137"/>
      <c r="AL40" s="137"/>
      <c r="AM40" s="137"/>
    </row>
    <row r="41" spans="1:39" ht="17.25" customHeight="1" x14ac:dyDescent="0.15">
      <c r="A41" s="137"/>
      <c r="B41" s="224" t="s">
        <v>298</v>
      </c>
      <c r="C41" s="225"/>
      <c r="D41" s="226"/>
      <c r="E41" s="226"/>
      <c r="F41" s="226"/>
      <c r="G41" s="226"/>
      <c r="H41" s="226"/>
      <c r="I41" s="226"/>
      <c r="J41" s="226"/>
      <c r="K41" s="226"/>
      <c r="L41" s="227"/>
      <c r="M41" s="225"/>
      <c r="N41" s="226"/>
      <c r="O41" s="226"/>
      <c r="P41" s="226"/>
      <c r="Q41" s="226"/>
      <c r="R41" s="226"/>
      <c r="S41" s="226"/>
      <c r="T41" s="226"/>
      <c r="U41" s="226"/>
      <c r="V41" s="226"/>
      <c r="W41" s="246"/>
      <c r="X41" s="142"/>
      <c r="Y41" s="142"/>
      <c r="Z41" s="142"/>
      <c r="AA41" s="142"/>
      <c r="AB41" s="142"/>
      <c r="AC41" s="142"/>
      <c r="AD41" s="143"/>
      <c r="AE41" s="143"/>
      <c r="AF41" s="143"/>
      <c r="AG41" s="137"/>
      <c r="AH41" s="137"/>
      <c r="AI41" s="137"/>
      <c r="AJ41" s="137"/>
      <c r="AK41" s="137"/>
      <c r="AL41" s="137"/>
      <c r="AM41" s="137"/>
    </row>
    <row r="42" spans="1:39" ht="17.25" customHeight="1" x14ac:dyDescent="0.15">
      <c r="A42" s="137"/>
      <c r="B42" s="224" t="s">
        <v>299</v>
      </c>
      <c r="C42" s="225"/>
      <c r="D42" s="226"/>
      <c r="E42" s="226"/>
      <c r="F42" s="226"/>
      <c r="G42" s="226"/>
      <c r="H42" s="226"/>
      <c r="I42" s="226"/>
      <c r="J42" s="226"/>
      <c r="K42" s="226"/>
      <c r="L42" s="227"/>
      <c r="M42" s="225"/>
      <c r="N42" s="226"/>
      <c r="O42" s="226"/>
      <c r="P42" s="226"/>
      <c r="Q42" s="226"/>
      <c r="R42" s="226"/>
      <c r="S42" s="226"/>
      <c r="T42" s="226"/>
      <c r="U42" s="226"/>
      <c r="V42" s="226"/>
      <c r="W42" s="246"/>
      <c r="X42" s="142"/>
      <c r="Y42" s="142"/>
      <c r="Z42" s="142"/>
      <c r="AA42" s="142"/>
      <c r="AB42" s="142"/>
      <c r="AC42" s="142"/>
      <c r="AD42" s="142"/>
      <c r="AE42" s="142"/>
      <c r="AF42" s="142"/>
      <c r="AG42" s="137"/>
      <c r="AH42" s="137"/>
      <c r="AI42" s="137"/>
      <c r="AJ42" s="137"/>
      <c r="AK42" s="137"/>
      <c r="AL42" s="137"/>
      <c r="AM42" s="137"/>
    </row>
    <row r="43" spans="1:39" ht="17.25" customHeight="1" x14ac:dyDescent="0.15">
      <c r="A43" s="137"/>
      <c r="B43" s="224" t="s">
        <v>300</v>
      </c>
      <c r="C43" s="225"/>
      <c r="D43" s="226"/>
      <c r="E43" s="226"/>
      <c r="F43" s="226"/>
      <c r="G43" s="226"/>
      <c r="H43" s="226"/>
      <c r="I43" s="226"/>
      <c r="J43" s="226"/>
      <c r="K43" s="226"/>
      <c r="L43" s="227"/>
      <c r="M43" s="230"/>
      <c r="N43" s="230"/>
      <c r="O43" s="230"/>
      <c r="P43" s="230"/>
      <c r="Q43" s="230"/>
      <c r="R43" s="230"/>
      <c r="S43" s="230"/>
      <c r="T43" s="230"/>
      <c r="U43" s="230"/>
      <c r="V43" s="230"/>
      <c r="W43" s="246"/>
      <c r="X43" s="142"/>
      <c r="Y43" s="142"/>
      <c r="Z43" s="142"/>
      <c r="AA43" s="142"/>
      <c r="AB43" s="142"/>
      <c r="AC43" s="142"/>
      <c r="AD43" s="142"/>
      <c r="AE43" s="142"/>
      <c r="AF43" s="142"/>
      <c r="AG43" s="137"/>
      <c r="AH43" s="137"/>
      <c r="AI43" s="137"/>
      <c r="AJ43" s="137"/>
      <c r="AK43" s="137"/>
      <c r="AL43" s="137"/>
      <c r="AM43" s="137"/>
    </row>
    <row r="44" spans="1:39" ht="17.25" customHeight="1" x14ac:dyDescent="0.15">
      <c r="A44" s="137"/>
      <c r="B44" s="224" t="s">
        <v>341</v>
      </c>
      <c r="C44" s="225"/>
      <c r="D44" s="226"/>
      <c r="E44" s="226"/>
      <c r="F44" s="226"/>
      <c r="G44" s="226"/>
      <c r="H44" s="226"/>
      <c r="I44" s="226"/>
      <c r="J44" s="226"/>
      <c r="K44" s="226"/>
      <c r="L44" s="227"/>
      <c r="M44" s="230"/>
      <c r="N44" s="230"/>
      <c r="O44" s="230"/>
      <c r="P44" s="230"/>
      <c r="Q44" s="230"/>
      <c r="R44" s="230"/>
      <c r="S44" s="230"/>
      <c r="T44" s="230"/>
      <c r="U44" s="230"/>
      <c r="V44" s="230"/>
      <c r="W44" s="246"/>
      <c r="X44" s="142"/>
      <c r="Y44" s="142"/>
      <c r="Z44" s="142"/>
      <c r="AA44" s="142"/>
      <c r="AB44" s="142"/>
      <c r="AC44" s="142"/>
      <c r="AD44" s="142"/>
      <c r="AE44" s="142"/>
      <c r="AF44" s="142"/>
      <c r="AG44" s="137"/>
      <c r="AH44" s="137"/>
      <c r="AI44" s="137"/>
      <c r="AJ44" s="137"/>
      <c r="AK44" s="137"/>
      <c r="AL44" s="137"/>
      <c r="AM44" s="137"/>
    </row>
    <row r="45" spans="1:39" ht="17.25" customHeight="1" x14ac:dyDescent="0.15">
      <c r="A45" s="137"/>
      <c r="B45" s="202" t="s">
        <v>301</v>
      </c>
      <c r="C45" s="225"/>
      <c r="D45" s="226"/>
      <c r="E45" s="226"/>
      <c r="F45" s="226"/>
      <c r="G45" s="226"/>
      <c r="H45" s="226"/>
      <c r="I45" s="226"/>
      <c r="J45" s="226"/>
      <c r="K45" s="226"/>
      <c r="L45" s="227"/>
      <c r="M45" s="225"/>
      <c r="N45" s="226"/>
      <c r="O45" s="226"/>
      <c r="P45" s="226"/>
      <c r="Q45" s="226"/>
      <c r="R45" s="226"/>
      <c r="S45" s="226"/>
      <c r="T45" s="226"/>
      <c r="U45" s="226"/>
      <c r="V45" s="226"/>
      <c r="W45" s="246"/>
      <c r="X45" s="142"/>
      <c r="Y45" s="142"/>
      <c r="Z45" s="142"/>
      <c r="AA45" s="142"/>
      <c r="AB45" s="142"/>
      <c r="AC45" s="142"/>
      <c r="AD45" s="142"/>
      <c r="AE45" s="142"/>
      <c r="AF45" s="142"/>
      <c r="AG45" s="137"/>
      <c r="AH45" s="137"/>
      <c r="AI45" s="137"/>
      <c r="AJ45" s="137"/>
      <c r="AK45" s="137"/>
      <c r="AL45" s="137"/>
      <c r="AM45" s="137"/>
    </row>
    <row r="46" spans="1:39" ht="17.25" customHeight="1" x14ac:dyDescent="0.15">
      <c r="A46" s="137"/>
      <c r="B46" s="233" t="s">
        <v>302</v>
      </c>
      <c r="C46" s="225" t="s">
        <v>303</v>
      </c>
      <c r="D46" s="226"/>
      <c r="E46" s="226"/>
      <c r="F46" s="226"/>
      <c r="G46" s="226"/>
      <c r="H46" s="226"/>
      <c r="I46" s="226"/>
      <c r="J46" s="226"/>
      <c r="K46" s="226"/>
      <c r="L46" s="227"/>
      <c r="M46" s="225" t="s">
        <v>304</v>
      </c>
      <c r="N46" s="226"/>
      <c r="O46" s="226"/>
      <c r="P46" s="226"/>
      <c r="Q46" s="226"/>
      <c r="R46" s="226"/>
      <c r="S46" s="226"/>
      <c r="T46" s="226"/>
      <c r="U46" s="226"/>
      <c r="V46" s="226"/>
      <c r="W46" s="246"/>
      <c r="X46" s="142"/>
      <c r="Y46" s="142"/>
      <c r="Z46" s="142"/>
      <c r="AA46" s="142"/>
      <c r="AB46" s="142"/>
      <c r="AC46" s="142"/>
      <c r="AD46" s="142"/>
      <c r="AE46" s="142"/>
      <c r="AF46" s="142"/>
      <c r="AG46" s="137"/>
      <c r="AH46" s="137"/>
      <c r="AI46" s="137"/>
      <c r="AJ46" s="137"/>
      <c r="AK46" s="137"/>
      <c r="AL46" s="137"/>
      <c r="AM46" s="137"/>
    </row>
    <row r="47" spans="1:39" x14ac:dyDescent="0.15">
      <c r="A47" s="137"/>
      <c r="B47" s="141" t="s">
        <v>567</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37"/>
      <c r="AH47" s="137"/>
      <c r="AI47" s="137"/>
      <c r="AJ47" s="137"/>
      <c r="AK47" s="137"/>
      <c r="AL47" s="137"/>
      <c r="AM47" s="137"/>
    </row>
    <row r="48" spans="1:39" ht="9" customHeight="1" thickBot="1" x14ac:dyDescent="0.2">
      <c r="A48" s="137"/>
      <c r="B48" s="141"/>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37"/>
      <c r="AH48" s="137"/>
      <c r="AI48" s="137"/>
      <c r="AJ48" s="137"/>
      <c r="AK48" s="137"/>
      <c r="AL48" s="137"/>
      <c r="AM48" s="137"/>
    </row>
    <row r="49" spans="1:39" ht="18.75" customHeight="1" thickBot="1" x14ac:dyDescent="0.2">
      <c r="A49" s="137"/>
      <c r="B49" s="140"/>
      <c r="C49" s="137" t="s">
        <v>110</v>
      </c>
      <c r="D49" s="137"/>
      <c r="E49" s="137"/>
      <c r="F49" s="137"/>
      <c r="G49" s="137"/>
      <c r="H49" s="137"/>
      <c r="I49" s="137"/>
      <c r="J49" s="137"/>
      <c r="K49" s="137" t="s">
        <v>306</v>
      </c>
      <c r="L49" s="137"/>
      <c r="M49" s="137"/>
      <c r="N49" s="137"/>
      <c r="O49" s="137"/>
      <c r="P49" s="137"/>
      <c r="Q49" s="137"/>
      <c r="R49" s="137"/>
      <c r="S49" s="235"/>
      <c r="T49" s="236"/>
      <c r="U49" s="236"/>
      <c r="V49" s="236"/>
      <c r="W49" s="237"/>
      <c r="X49" s="137" t="s">
        <v>70</v>
      </c>
      <c r="Y49" s="137"/>
      <c r="Z49" s="137" t="s">
        <v>322</v>
      </c>
      <c r="AA49" s="137"/>
      <c r="AB49" s="137"/>
      <c r="AC49" s="137"/>
      <c r="AD49" s="137"/>
      <c r="AE49" s="137"/>
      <c r="AF49" s="137"/>
      <c r="AG49" s="137"/>
      <c r="AH49" s="137"/>
      <c r="AI49" s="137"/>
      <c r="AJ49" s="137"/>
      <c r="AK49" s="137"/>
      <c r="AL49" s="137"/>
      <c r="AM49" s="137"/>
    </row>
    <row r="50" spans="1:39" x14ac:dyDescent="0.15">
      <c r="A50" s="137"/>
      <c r="B50" s="141"/>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spans="1:39" x14ac:dyDescent="0.15">
      <c r="A51" s="137"/>
      <c r="B51" s="239" t="s">
        <v>312</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row>
    <row r="52" spans="1:39" x14ac:dyDescent="0.15">
      <c r="A52" s="137"/>
      <c r="B52" s="239" t="s">
        <v>313</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row>
    <row r="53" spans="1:39" x14ac:dyDescent="0.15">
      <c r="A53" s="137"/>
      <c r="B53" s="144" t="s">
        <v>314</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row>
    <row r="54" spans="1:39" x14ac:dyDescent="0.15">
      <c r="A54" s="137"/>
      <c r="B54" s="144" t="s">
        <v>315</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row>
    <row r="55" spans="1:39" x14ac:dyDescent="0.15">
      <c r="A55" s="137"/>
      <c r="B55" s="144" t="s">
        <v>316</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row>
    <row r="56" spans="1:39" x14ac:dyDescent="0.15">
      <c r="A56" s="137"/>
      <c r="B56" s="141"/>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row>
  </sheetData>
  <mergeCells count="16">
    <mergeCell ref="D32:L32"/>
    <mergeCell ref="N32:V32"/>
    <mergeCell ref="X32:AF32"/>
    <mergeCell ref="D11:L11"/>
    <mergeCell ref="N11:V11"/>
    <mergeCell ref="X11:AF11"/>
    <mergeCell ref="D31:L31"/>
    <mergeCell ref="N31:V31"/>
    <mergeCell ref="X31:AF31"/>
    <mergeCell ref="A3:AM3"/>
    <mergeCell ref="B5:D5"/>
    <mergeCell ref="R5:V5"/>
    <mergeCell ref="D10:L10"/>
    <mergeCell ref="N10:V10"/>
    <mergeCell ref="X10:AF10"/>
    <mergeCell ref="B10:B11"/>
  </mergeCells>
  <phoneticPr fontId="4"/>
  <pageMargins left="0.42" right="0.23"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2:AF57"/>
  <sheetViews>
    <sheetView view="pageBreakPreview" zoomScale="70" zoomScaleNormal="100" zoomScaleSheetLayoutView="70" workbookViewId="0">
      <selection activeCell="B3" sqref="B3"/>
    </sheetView>
  </sheetViews>
  <sheetFormatPr defaultColWidth="4" defaultRowHeight="17.25" x14ac:dyDescent="0.15"/>
  <cols>
    <col min="1" max="1" width="1.5" style="88" customWidth="1"/>
    <col min="2" max="12" width="3.25" style="88" customWidth="1"/>
    <col min="13" max="13" width="13" style="88" customWidth="1"/>
    <col min="14" max="14" width="4.125" style="88" bestFit="1" customWidth="1"/>
    <col min="15" max="32" width="3.25" style="88" customWidth="1"/>
    <col min="33" max="33" width="1.5" style="88" customWidth="1"/>
    <col min="34" max="36" width="3.25" style="88" customWidth="1"/>
    <col min="37" max="16384" width="4" style="88"/>
  </cols>
  <sheetData>
    <row r="2" spans="1:32" x14ac:dyDescent="0.15">
      <c r="B2" s="88" t="s">
        <v>439</v>
      </c>
    </row>
    <row r="4" spans="1:32" x14ac:dyDescent="0.15">
      <c r="X4" s="89" t="s">
        <v>126</v>
      </c>
      <c r="Y4" s="89"/>
      <c r="Z4" s="89"/>
      <c r="AA4" s="89"/>
      <c r="AB4" s="89"/>
      <c r="AC4" s="89"/>
    </row>
    <row r="5" spans="1:32" x14ac:dyDescent="0.15">
      <c r="B5" s="89" t="s">
        <v>1</v>
      </c>
      <c r="C5" s="89"/>
      <c r="D5" s="89"/>
      <c r="E5" s="89"/>
      <c r="F5" s="89"/>
      <c r="G5" s="89"/>
      <c r="H5" s="89"/>
      <c r="I5" s="89"/>
      <c r="J5" s="89"/>
    </row>
    <row r="7" spans="1:32" x14ac:dyDescent="0.15">
      <c r="U7" s="88" t="s">
        <v>59</v>
      </c>
    </row>
    <row r="9" spans="1:32" ht="20.25" customHeight="1" x14ac:dyDescent="0.15">
      <c r="B9" s="1208" t="s">
        <v>27</v>
      </c>
      <c r="C9" s="1208"/>
      <c r="D9" s="1208"/>
      <c r="E9" s="1208"/>
      <c r="F9" s="1208"/>
      <c r="G9" s="1208"/>
      <c r="H9" s="1208"/>
      <c r="I9" s="1208"/>
      <c r="J9" s="1208"/>
      <c r="K9" s="1208"/>
      <c r="L9" s="1208"/>
      <c r="M9" s="1208"/>
      <c r="N9" s="1208"/>
      <c r="O9" s="1208"/>
      <c r="P9" s="1208"/>
      <c r="Q9" s="1208"/>
      <c r="R9" s="1208"/>
      <c r="S9" s="1208"/>
      <c r="T9" s="1208"/>
      <c r="U9" s="1208"/>
      <c r="V9" s="1208"/>
      <c r="W9" s="1208"/>
      <c r="X9" s="1208"/>
      <c r="Y9" s="1208"/>
      <c r="Z9" s="1208"/>
      <c r="AA9" s="1208"/>
      <c r="AB9" s="1208"/>
      <c r="AC9" s="1208"/>
      <c r="AD9" s="1208"/>
      <c r="AE9" s="1208"/>
      <c r="AF9" s="1208"/>
    </row>
    <row r="10" spans="1:32" ht="20.25" customHeight="1" x14ac:dyDescent="0.15">
      <c r="B10" s="1208"/>
      <c r="C10" s="1208"/>
      <c r="D10" s="1208"/>
      <c r="E10" s="1208"/>
      <c r="F10" s="1208"/>
      <c r="G10" s="1208"/>
      <c r="H10" s="1208"/>
      <c r="I10" s="1208"/>
      <c r="J10" s="1208"/>
      <c r="K10" s="1208"/>
      <c r="L10" s="1208"/>
      <c r="M10" s="1208"/>
      <c r="N10" s="1208"/>
      <c r="O10" s="1208"/>
      <c r="P10" s="1208"/>
      <c r="Q10" s="1208"/>
      <c r="R10" s="1208"/>
      <c r="S10" s="1208"/>
      <c r="T10" s="1208"/>
      <c r="U10" s="1208"/>
      <c r="V10" s="1208"/>
      <c r="W10" s="1208"/>
      <c r="X10" s="1208"/>
      <c r="Y10" s="1208"/>
      <c r="Z10" s="1208"/>
      <c r="AA10" s="1208"/>
      <c r="AB10" s="1208"/>
      <c r="AC10" s="1208"/>
      <c r="AD10" s="1208"/>
      <c r="AE10" s="1208"/>
      <c r="AF10" s="1208"/>
    </row>
    <row r="11" spans="1:32" x14ac:dyDescent="0.15">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row>
    <row r="12" spans="1:32" x14ac:dyDescent="0.15">
      <c r="A12" s="88" t="s">
        <v>60</v>
      </c>
    </row>
    <row r="14" spans="1:32" ht="36" customHeight="1" x14ac:dyDescent="0.15">
      <c r="R14" s="1209" t="s">
        <v>61</v>
      </c>
      <c r="S14" s="1210"/>
      <c r="T14" s="1210"/>
      <c r="U14" s="1210"/>
      <c r="V14" s="1211"/>
      <c r="W14" s="91"/>
      <c r="X14" s="92"/>
      <c r="Y14" s="92"/>
      <c r="Z14" s="92"/>
      <c r="AA14" s="92"/>
      <c r="AB14" s="92"/>
      <c r="AC14" s="92"/>
      <c r="AD14" s="92"/>
      <c r="AE14" s="92"/>
      <c r="AF14" s="93"/>
    </row>
    <row r="15" spans="1:32" ht="13.5" customHeight="1" x14ac:dyDescent="0.15"/>
    <row r="16" spans="1:32" s="94" customFormat="1" ht="34.5" customHeight="1" x14ac:dyDescent="0.15">
      <c r="B16" s="1209" t="s">
        <v>64</v>
      </c>
      <c r="C16" s="1210"/>
      <c r="D16" s="1210"/>
      <c r="E16" s="1210"/>
      <c r="F16" s="1210"/>
      <c r="G16" s="1210"/>
      <c r="H16" s="1210"/>
      <c r="I16" s="1210"/>
      <c r="J16" s="1210"/>
      <c r="K16" s="1210"/>
      <c r="L16" s="1211"/>
      <c r="M16" s="1210" t="s">
        <v>73</v>
      </c>
      <c r="N16" s="1211"/>
      <c r="O16" s="1209" t="s">
        <v>63</v>
      </c>
      <c r="P16" s="1210"/>
      <c r="Q16" s="1210"/>
      <c r="R16" s="1210"/>
      <c r="S16" s="1210"/>
      <c r="T16" s="1210"/>
      <c r="U16" s="1210"/>
      <c r="V16" s="1210"/>
      <c r="W16" s="1210"/>
      <c r="X16" s="1210"/>
      <c r="Y16" s="1210"/>
      <c r="Z16" s="1210"/>
      <c r="AA16" s="1210"/>
      <c r="AB16" s="1210"/>
      <c r="AC16" s="1210"/>
      <c r="AD16" s="1210"/>
      <c r="AE16" s="1210"/>
      <c r="AF16" s="1211"/>
    </row>
    <row r="17" spans="2:32" s="94" customFormat="1" ht="19.5" customHeight="1" x14ac:dyDescent="0.15">
      <c r="B17" s="1196" t="s">
        <v>78</v>
      </c>
      <c r="C17" s="1197"/>
      <c r="D17" s="1197"/>
      <c r="E17" s="1197"/>
      <c r="F17" s="1197"/>
      <c r="G17" s="1197"/>
      <c r="H17" s="1197"/>
      <c r="I17" s="1197"/>
      <c r="J17" s="1197"/>
      <c r="K17" s="1197"/>
      <c r="L17" s="1198"/>
      <c r="M17" s="95"/>
      <c r="N17" s="96" t="s">
        <v>53</v>
      </c>
      <c r="O17" s="1205"/>
      <c r="P17" s="1206"/>
      <c r="Q17" s="1206"/>
      <c r="R17" s="1206"/>
      <c r="S17" s="1206"/>
      <c r="T17" s="1206"/>
      <c r="U17" s="1206"/>
      <c r="V17" s="1206"/>
      <c r="W17" s="1206"/>
      <c r="X17" s="1206"/>
      <c r="Y17" s="1206"/>
      <c r="Z17" s="1206"/>
      <c r="AA17" s="1206"/>
      <c r="AB17" s="1206"/>
      <c r="AC17" s="1206"/>
      <c r="AD17" s="1206"/>
      <c r="AE17" s="1206"/>
      <c r="AF17" s="1207"/>
    </row>
    <row r="18" spans="2:32" s="94" customFormat="1" ht="19.5" customHeight="1" x14ac:dyDescent="0.15">
      <c r="B18" s="1199"/>
      <c r="C18" s="1200"/>
      <c r="D18" s="1200"/>
      <c r="E18" s="1200"/>
      <c r="F18" s="1200"/>
      <c r="G18" s="1200"/>
      <c r="H18" s="1200"/>
      <c r="I18" s="1200"/>
      <c r="J18" s="1200"/>
      <c r="K18" s="1200"/>
      <c r="L18" s="1201"/>
      <c r="M18" s="97"/>
      <c r="N18" s="98" t="s">
        <v>53</v>
      </c>
      <c r="O18" s="97"/>
      <c r="P18" s="99"/>
      <c r="Q18" s="99"/>
      <c r="R18" s="99"/>
      <c r="S18" s="99"/>
      <c r="T18" s="99"/>
      <c r="U18" s="99"/>
      <c r="V18" s="99"/>
      <c r="W18" s="99"/>
      <c r="X18" s="99"/>
      <c r="Y18" s="99"/>
      <c r="Z18" s="99"/>
      <c r="AA18" s="99"/>
      <c r="AB18" s="99"/>
      <c r="AC18" s="99"/>
      <c r="AD18" s="99"/>
      <c r="AE18" s="99"/>
      <c r="AF18" s="98"/>
    </row>
    <row r="19" spans="2:32" s="94" customFormat="1" ht="19.5" customHeight="1" x14ac:dyDescent="0.15">
      <c r="B19" s="1202"/>
      <c r="C19" s="1203"/>
      <c r="D19" s="1203"/>
      <c r="E19" s="1203"/>
      <c r="F19" s="1203"/>
      <c r="G19" s="1203"/>
      <c r="H19" s="1203"/>
      <c r="I19" s="1203"/>
      <c r="J19" s="1203"/>
      <c r="K19" s="1203"/>
      <c r="L19" s="1204"/>
      <c r="M19" s="97"/>
      <c r="N19" s="98" t="s">
        <v>53</v>
      </c>
      <c r="O19" s="97"/>
      <c r="P19" s="99"/>
      <c r="Q19" s="99"/>
      <c r="R19" s="99"/>
      <c r="S19" s="99"/>
      <c r="T19" s="99"/>
      <c r="U19" s="99"/>
      <c r="V19" s="99"/>
      <c r="W19" s="99"/>
      <c r="X19" s="99"/>
      <c r="Y19" s="99"/>
      <c r="Z19" s="99"/>
      <c r="AA19" s="99"/>
      <c r="AB19" s="99"/>
      <c r="AC19" s="99"/>
      <c r="AD19" s="99"/>
      <c r="AE19" s="99"/>
      <c r="AF19" s="98"/>
    </row>
    <row r="20" spans="2:32" s="94" customFormat="1" ht="19.5" customHeight="1" x14ac:dyDescent="0.15">
      <c r="B20" s="1196" t="s">
        <v>120</v>
      </c>
      <c r="C20" s="1197"/>
      <c r="D20" s="1197"/>
      <c r="E20" s="1197"/>
      <c r="F20" s="1197"/>
      <c r="G20" s="1197"/>
      <c r="H20" s="1197"/>
      <c r="I20" s="1197"/>
      <c r="J20" s="1197"/>
      <c r="K20" s="1197"/>
      <c r="L20" s="1198"/>
      <c r="M20" s="97"/>
      <c r="N20" s="99" t="s">
        <v>53</v>
      </c>
      <c r="O20" s="97"/>
      <c r="P20" s="99"/>
      <c r="Q20" s="99"/>
      <c r="R20" s="99"/>
      <c r="S20" s="99"/>
      <c r="T20" s="99"/>
      <c r="U20" s="99"/>
      <c r="V20" s="99"/>
      <c r="W20" s="99"/>
      <c r="X20" s="99"/>
      <c r="Y20" s="99"/>
      <c r="Z20" s="99"/>
      <c r="AA20" s="99"/>
      <c r="AB20" s="99"/>
      <c r="AC20" s="99"/>
      <c r="AD20" s="99"/>
      <c r="AE20" s="99"/>
      <c r="AF20" s="98"/>
    </row>
    <row r="21" spans="2:32" s="94" customFormat="1" ht="19.5" customHeight="1" x14ac:dyDescent="0.15">
      <c r="B21" s="1199"/>
      <c r="C21" s="1200"/>
      <c r="D21" s="1200"/>
      <c r="E21" s="1200"/>
      <c r="F21" s="1200"/>
      <c r="G21" s="1200"/>
      <c r="H21" s="1200"/>
      <c r="I21" s="1200"/>
      <c r="J21" s="1200"/>
      <c r="K21" s="1200"/>
      <c r="L21" s="1201"/>
      <c r="M21" s="97"/>
      <c r="N21" s="99" t="s">
        <v>53</v>
      </c>
      <c r="O21" s="97"/>
      <c r="P21" s="99"/>
      <c r="Q21" s="99"/>
      <c r="R21" s="99"/>
      <c r="S21" s="99"/>
      <c r="T21" s="99"/>
      <c r="U21" s="99"/>
      <c r="V21" s="99"/>
      <c r="W21" s="99"/>
      <c r="X21" s="99"/>
      <c r="Y21" s="99"/>
      <c r="Z21" s="99"/>
      <c r="AA21" s="99"/>
      <c r="AB21" s="99"/>
      <c r="AC21" s="99"/>
      <c r="AD21" s="99"/>
      <c r="AE21" s="99"/>
      <c r="AF21" s="98"/>
    </row>
    <row r="22" spans="2:32" s="94" customFormat="1" ht="19.5" customHeight="1" x14ac:dyDescent="0.15">
      <c r="B22" s="1202"/>
      <c r="C22" s="1203"/>
      <c r="D22" s="1203"/>
      <c r="E22" s="1203"/>
      <c r="F22" s="1203"/>
      <c r="G22" s="1203"/>
      <c r="H22" s="1203"/>
      <c r="I22" s="1203"/>
      <c r="J22" s="1203"/>
      <c r="K22" s="1203"/>
      <c r="L22" s="1204"/>
      <c r="M22" s="100"/>
      <c r="N22" s="101" t="s">
        <v>53</v>
      </c>
      <c r="O22" s="97"/>
      <c r="P22" s="99"/>
      <c r="Q22" s="99"/>
      <c r="R22" s="99"/>
      <c r="S22" s="99"/>
      <c r="T22" s="99"/>
      <c r="U22" s="99"/>
      <c r="V22" s="99"/>
      <c r="W22" s="99"/>
      <c r="X22" s="99"/>
      <c r="Y22" s="99"/>
      <c r="Z22" s="99"/>
      <c r="AA22" s="99"/>
      <c r="AB22" s="99"/>
      <c r="AC22" s="99"/>
      <c r="AD22" s="99"/>
      <c r="AE22" s="99"/>
      <c r="AF22" s="98"/>
    </row>
    <row r="23" spans="2:32" s="94" customFormat="1" ht="19.5" customHeight="1" x14ac:dyDescent="0.15">
      <c r="B23" s="1196" t="s">
        <v>79</v>
      </c>
      <c r="C23" s="1197"/>
      <c r="D23" s="1197"/>
      <c r="E23" s="1197"/>
      <c r="F23" s="1197"/>
      <c r="G23" s="1197"/>
      <c r="H23" s="1197"/>
      <c r="I23" s="1197"/>
      <c r="J23" s="1197"/>
      <c r="K23" s="1197"/>
      <c r="L23" s="1198"/>
      <c r="M23" s="97"/>
      <c r="N23" s="99" t="s">
        <v>53</v>
      </c>
      <c r="O23" s="97"/>
      <c r="P23" s="99"/>
      <c r="Q23" s="99"/>
      <c r="R23" s="99"/>
      <c r="S23" s="99"/>
      <c r="T23" s="99"/>
      <c r="U23" s="99"/>
      <c r="V23" s="99"/>
      <c r="W23" s="99"/>
      <c r="X23" s="99"/>
      <c r="Y23" s="99"/>
      <c r="Z23" s="99"/>
      <c r="AA23" s="99"/>
      <c r="AB23" s="99"/>
      <c r="AC23" s="99"/>
      <c r="AD23" s="99"/>
      <c r="AE23" s="99"/>
      <c r="AF23" s="98"/>
    </row>
    <row r="24" spans="2:32" s="94" customFormat="1" ht="19.5" customHeight="1" x14ac:dyDescent="0.15">
      <c r="B24" s="1199"/>
      <c r="C24" s="1200"/>
      <c r="D24" s="1200"/>
      <c r="E24" s="1200"/>
      <c r="F24" s="1200"/>
      <c r="G24" s="1200"/>
      <c r="H24" s="1200"/>
      <c r="I24" s="1200"/>
      <c r="J24" s="1200"/>
      <c r="K24" s="1200"/>
      <c r="L24" s="1201"/>
      <c r="M24" s="97"/>
      <c r="N24" s="99" t="s">
        <v>53</v>
      </c>
      <c r="O24" s="97"/>
      <c r="P24" s="99"/>
      <c r="Q24" s="99"/>
      <c r="R24" s="99"/>
      <c r="S24" s="99"/>
      <c r="T24" s="99"/>
      <c r="U24" s="99"/>
      <c r="V24" s="99"/>
      <c r="W24" s="99"/>
      <c r="X24" s="99"/>
      <c r="Y24" s="99"/>
      <c r="Z24" s="99"/>
      <c r="AA24" s="99"/>
      <c r="AB24" s="99"/>
      <c r="AC24" s="99"/>
      <c r="AD24" s="99"/>
      <c r="AE24" s="99"/>
      <c r="AF24" s="98"/>
    </row>
    <row r="25" spans="2:32" s="94" customFormat="1" ht="19.5" customHeight="1" x14ac:dyDescent="0.15">
      <c r="B25" s="1202"/>
      <c r="C25" s="1203"/>
      <c r="D25" s="1203"/>
      <c r="E25" s="1203"/>
      <c r="F25" s="1203"/>
      <c r="G25" s="1203"/>
      <c r="H25" s="1203"/>
      <c r="I25" s="1203"/>
      <c r="J25" s="1203"/>
      <c r="K25" s="1203"/>
      <c r="L25" s="1204"/>
      <c r="M25" s="100"/>
      <c r="N25" s="101" t="s">
        <v>53</v>
      </c>
      <c r="O25" s="97"/>
      <c r="P25" s="99"/>
      <c r="Q25" s="99"/>
      <c r="R25" s="99"/>
      <c r="S25" s="99"/>
      <c r="T25" s="99"/>
      <c r="U25" s="99"/>
      <c r="V25" s="99"/>
      <c r="W25" s="99"/>
      <c r="X25" s="99"/>
      <c r="Y25" s="99"/>
      <c r="Z25" s="99"/>
      <c r="AA25" s="99"/>
      <c r="AB25" s="99"/>
      <c r="AC25" s="99"/>
      <c r="AD25" s="99"/>
      <c r="AE25" s="99"/>
      <c r="AF25" s="98"/>
    </row>
    <row r="26" spans="2:32" s="94" customFormat="1" ht="19.5" customHeight="1" x14ac:dyDescent="0.15">
      <c r="B26" s="1196" t="s">
        <v>80</v>
      </c>
      <c r="C26" s="1197"/>
      <c r="D26" s="1197"/>
      <c r="E26" s="1197"/>
      <c r="F26" s="1197"/>
      <c r="G26" s="1197"/>
      <c r="H26" s="1197"/>
      <c r="I26" s="1197"/>
      <c r="J26" s="1197"/>
      <c r="K26" s="1197"/>
      <c r="L26" s="1198"/>
      <c r="M26" s="97"/>
      <c r="N26" s="98" t="s">
        <v>53</v>
      </c>
      <c r="O26" s="97"/>
      <c r="P26" s="99"/>
      <c r="Q26" s="99"/>
      <c r="R26" s="99"/>
      <c r="S26" s="99"/>
      <c r="T26" s="99"/>
      <c r="U26" s="99"/>
      <c r="V26" s="99"/>
      <c r="W26" s="99"/>
      <c r="X26" s="99"/>
      <c r="Y26" s="99"/>
      <c r="Z26" s="99"/>
      <c r="AA26" s="99"/>
      <c r="AB26" s="99"/>
      <c r="AC26" s="99"/>
      <c r="AD26" s="99"/>
      <c r="AE26" s="99"/>
      <c r="AF26" s="98"/>
    </row>
    <row r="27" spans="2:32" s="94" customFormat="1" ht="19.5" customHeight="1" x14ac:dyDescent="0.15">
      <c r="B27" s="1215"/>
      <c r="C27" s="1216"/>
      <c r="D27" s="1216"/>
      <c r="E27" s="1216"/>
      <c r="F27" s="1216"/>
      <c r="G27" s="1216"/>
      <c r="H27" s="1216"/>
      <c r="I27" s="1216"/>
      <c r="J27" s="1216"/>
      <c r="K27" s="1216"/>
      <c r="L27" s="1217"/>
      <c r="M27" s="97"/>
      <c r="N27" s="98" t="s">
        <v>53</v>
      </c>
      <c r="O27" s="97"/>
      <c r="P27" s="99"/>
      <c r="Q27" s="99"/>
      <c r="R27" s="99"/>
      <c r="S27" s="99"/>
      <c r="T27" s="99"/>
      <c r="U27" s="99"/>
      <c r="V27" s="99"/>
      <c r="W27" s="99"/>
      <c r="X27" s="99"/>
      <c r="Y27" s="99"/>
      <c r="Z27" s="99"/>
      <c r="AA27" s="99"/>
      <c r="AB27" s="99"/>
      <c r="AC27" s="99"/>
      <c r="AD27" s="99"/>
      <c r="AE27" s="99"/>
      <c r="AF27" s="98"/>
    </row>
    <row r="28" spans="2:32" s="94" customFormat="1" ht="19.5" customHeight="1" x14ac:dyDescent="0.15">
      <c r="B28" s="1218"/>
      <c r="C28" s="1219"/>
      <c r="D28" s="1219"/>
      <c r="E28" s="1219"/>
      <c r="F28" s="1219"/>
      <c r="G28" s="1219"/>
      <c r="H28" s="1219"/>
      <c r="I28" s="1219"/>
      <c r="J28" s="1219"/>
      <c r="K28" s="1219"/>
      <c r="L28" s="1220"/>
      <c r="M28" s="97"/>
      <c r="N28" s="98" t="s">
        <v>53</v>
      </c>
      <c r="O28" s="97"/>
      <c r="P28" s="99"/>
      <c r="Q28" s="99"/>
      <c r="R28" s="99"/>
      <c r="S28" s="99"/>
      <c r="T28" s="99"/>
      <c r="U28" s="99"/>
      <c r="V28" s="99"/>
      <c r="W28" s="99"/>
      <c r="X28" s="99"/>
      <c r="Y28" s="99"/>
      <c r="Z28" s="99"/>
      <c r="AA28" s="99"/>
      <c r="AB28" s="99"/>
      <c r="AC28" s="99"/>
      <c r="AD28" s="99"/>
      <c r="AE28" s="99"/>
      <c r="AF28" s="98"/>
    </row>
    <row r="29" spans="2:32" s="94" customFormat="1" ht="19.5" customHeight="1" x14ac:dyDescent="0.15">
      <c r="B29" s="1196" t="s">
        <v>62</v>
      </c>
      <c r="C29" s="1197"/>
      <c r="D29" s="1197"/>
      <c r="E29" s="1197"/>
      <c r="F29" s="1197"/>
      <c r="G29" s="1197"/>
      <c r="H29" s="1197"/>
      <c r="I29" s="1197"/>
      <c r="J29" s="1197"/>
      <c r="K29" s="1197"/>
      <c r="L29" s="1198"/>
      <c r="M29" s="97"/>
      <c r="N29" s="98" t="s">
        <v>53</v>
      </c>
      <c r="O29" s="97"/>
      <c r="P29" s="99"/>
      <c r="Q29" s="99"/>
      <c r="R29" s="99"/>
      <c r="S29" s="99"/>
      <c r="T29" s="99"/>
      <c r="U29" s="99"/>
      <c r="V29" s="99"/>
      <c r="W29" s="99"/>
      <c r="X29" s="99"/>
      <c r="Y29" s="99"/>
      <c r="Z29" s="99"/>
      <c r="AA29" s="99"/>
      <c r="AB29" s="99"/>
      <c r="AC29" s="99"/>
      <c r="AD29" s="99"/>
      <c r="AE29" s="99"/>
      <c r="AF29" s="98"/>
    </row>
    <row r="30" spans="2:32" s="94" customFormat="1" ht="19.5" customHeight="1" x14ac:dyDescent="0.15">
      <c r="B30" s="1199"/>
      <c r="C30" s="1200"/>
      <c r="D30" s="1200"/>
      <c r="E30" s="1200"/>
      <c r="F30" s="1200"/>
      <c r="G30" s="1200"/>
      <c r="H30" s="1200"/>
      <c r="I30" s="1200"/>
      <c r="J30" s="1200"/>
      <c r="K30" s="1200"/>
      <c r="L30" s="1201"/>
      <c r="M30" s="97"/>
      <c r="N30" s="98" t="s">
        <v>53</v>
      </c>
      <c r="O30" s="97"/>
      <c r="P30" s="99"/>
      <c r="Q30" s="99"/>
      <c r="R30" s="99"/>
      <c r="S30" s="99"/>
      <c r="T30" s="99"/>
      <c r="U30" s="99"/>
      <c r="V30" s="99"/>
      <c r="W30" s="99"/>
      <c r="X30" s="99"/>
      <c r="Y30" s="99"/>
      <c r="Z30" s="99"/>
      <c r="AA30" s="99"/>
      <c r="AB30" s="99"/>
      <c r="AC30" s="99"/>
      <c r="AD30" s="99"/>
      <c r="AE30" s="99"/>
      <c r="AF30" s="98"/>
    </row>
    <row r="31" spans="2:32" s="94" customFormat="1" ht="19.5" customHeight="1" x14ac:dyDescent="0.15">
      <c r="B31" s="1202"/>
      <c r="C31" s="1203"/>
      <c r="D31" s="1203"/>
      <c r="E31" s="1203"/>
      <c r="F31" s="1203"/>
      <c r="G31" s="1203"/>
      <c r="H31" s="1203"/>
      <c r="I31" s="1203"/>
      <c r="J31" s="1203"/>
      <c r="K31" s="1203"/>
      <c r="L31" s="1204"/>
      <c r="M31" s="97"/>
      <c r="N31" s="98" t="s">
        <v>53</v>
      </c>
      <c r="O31" s="97"/>
      <c r="P31" s="99"/>
      <c r="Q31" s="99"/>
      <c r="R31" s="99"/>
      <c r="S31" s="99"/>
      <c r="T31" s="99"/>
      <c r="U31" s="99"/>
      <c r="V31" s="99"/>
      <c r="W31" s="99"/>
      <c r="X31" s="99"/>
      <c r="Y31" s="99"/>
      <c r="Z31" s="99"/>
      <c r="AA31" s="99"/>
      <c r="AB31" s="99"/>
      <c r="AC31" s="99"/>
      <c r="AD31" s="99"/>
      <c r="AE31" s="99"/>
      <c r="AF31" s="98"/>
    </row>
    <row r="32" spans="2:32" s="94" customFormat="1" ht="19.5" customHeight="1" x14ac:dyDescent="0.15">
      <c r="B32" s="1196" t="s">
        <v>81</v>
      </c>
      <c r="C32" s="1197"/>
      <c r="D32" s="1197"/>
      <c r="E32" s="1197"/>
      <c r="F32" s="1197"/>
      <c r="G32" s="1197"/>
      <c r="H32" s="1197"/>
      <c r="I32" s="1197"/>
      <c r="J32" s="1197"/>
      <c r="K32" s="1197"/>
      <c r="L32" s="1198"/>
      <c r="M32" s="97"/>
      <c r="N32" s="98" t="s">
        <v>53</v>
      </c>
      <c r="O32" s="97"/>
      <c r="P32" s="99"/>
      <c r="Q32" s="99"/>
      <c r="R32" s="99"/>
      <c r="S32" s="99"/>
      <c r="T32" s="99"/>
      <c r="U32" s="99"/>
      <c r="V32" s="99"/>
      <c r="W32" s="99"/>
      <c r="X32" s="99"/>
      <c r="Y32" s="99"/>
      <c r="Z32" s="99"/>
      <c r="AA32" s="99"/>
      <c r="AB32" s="99"/>
      <c r="AC32" s="99"/>
      <c r="AD32" s="99"/>
      <c r="AE32" s="99"/>
      <c r="AF32" s="98"/>
    </row>
    <row r="33" spans="2:32" s="94" customFormat="1" ht="19.5" customHeight="1" x14ac:dyDescent="0.15">
      <c r="B33" s="1215"/>
      <c r="C33" s="1216"/>
      <c r="D33" s="1216"/>
      <c r="E33" s="1216"/>
      <c r="F33" s="1216"/>
      <c r="G33" s="1216"/>
      <c r="H33" s="1216"/>
      <c r="I33" s="1216"/>
      <c r="J33" s="1216"/>
      <c r="K33" s="1216"/>
      <c r="L33" s="1217"/>
      <c r="M33" s="97"/>
      <c r="N33" s="98" t="s">
        <v>53</v>
      </c>
      <c r="O33" s="97"/>
      <c r="P33" s="99"/>
      <c r="Q33" s="99"/>
      <c r="R33" s="99"/>
      <c r="S33" s="99"/>
      <c r="T33" s="99"/>
      <c r="U33" s="99"/>
      <c r="V33" s="99"/>
      <c r="W33" s="99"/>
      <c r="X33" s="99"/>
      <c r="Y33" s="99"/>
      <c r="Z33" s="99"/>
      <c r="AA33" s="99"/>
      <c r="AB33" s="99"/>
      <c r="AC33" s="99"/>
      <c r="AD33" s="99"/>
      <c r="AE33" s="99"/>
      <c r="AF33" s="98"/>
    </row>
    <row r="34" spans="2:32" s="94" customFormat="1" ht="19.5" customHeight="1" x14ac:dyDescent="0.15">
      <c r="B34" s="1218"/>
      <c r="C34" s="1219"/>
      <c r="D34" s="1219"/>
      <c r="E34" s="1219"/>
      <c r="F34" s="1219"/>
      <c r="G34" s="1219"/>
      <c r="H34" s="1219"/>
      <c r="I34" s="1219"/>
      <c r="J34" s="1219"/>
      <c r="K34" s="1219"/>
      <c r="L34" s="1220"/>
      <c r="M34" s="97"/>
      <c r="N34" s="98" t="s">
        <v>53</v>
      </c>
      <c r="O34" s="97"/>
      <c r="P34" s="99"/>
      <c r="Q34" s="99"/>
      <c r="R34" s="99"/>
      <c r="S34" s="99"/>
      <c r="T34" s="99"/>
      <c r="U34" s="99"/>
      <c r="V34" s="99"/>
      <c r="W34" s="99"/>
      <c r="X34" s="99"/>
      <c r="Y34" s="99"/>
      <c r="Z34" s="99"/>
      <c r="AA34" s="99"/>
      <c r="AB34" s="99"/>
      <c r="AC34" s="99"/>
      <c r="AD34" s="99"/>
      <c r="AE34" s="99"/>
      <c r="AF34" s="98"/>
    </row>
    <row r="35" spans="2:32" s="94" customFormat="1" ht="19.5" customHeight="1" x14ac:dyDescent="0.15">
      <c r="B35" s="1196" t="s">
        <v>121</v>
      </c>
      <c r="C35" s="1197"/>
      <c r="D35" s="1197"/>
      <c r="E35" s="1197"/>
      <c r="F35" s="1197"/>
      <c r="G35" s="1197"/>
      <c r="H35" s="1197"/>
      <c r="I35" s="1197"/>
      <c r="J35" s="1197"/>
      <c r="K35" s="1197"/>
      <c r="L35" s="1198"/>
      <c r="M35" s="102"/>
      <c r="N35" s="99" t="s">
        <v>53</v>
      </c>
      <c r="O35" s="97"/>
      <c r="P35" s="99"/>
      <c r="Q35" s="99"/>
      <c r="R35" s="99"/>
      <c r="S35" s="99"/>
      <c r="T35" s="99"/>
      <c r="U35" s="99"/>
      <c r="V35" s="99"/>
      <c r="W35" s="99"/>
      <c r="X35" s="99"/>
      <c r="Y35" s="99"/>
      <c r="Z35" s="99"/>
      <c r="AA35" s="99"/>
      <c r="AB35" s="99"/>
      <c r="AC35" s="99"/>
      <c r="AD35" s="99"/>
      <c r="AE35" s="99"/>
      <c r="AF35" s="98"/>
    </row>
    <row r="36" spans="2:32" s="94" customFormat="1" ht="19.5" customHeight="1" x14ac:dyDescent="0.15">
      <c r="B36" s="1215"/>
      <c r="C36" s="1216"/>
      <c r="D36" s="1216"/>
      <c r="E36" s="1216"/>
      <c r="F36" s="1216"/>
      <c r="G36" s="1216"/>
      <c r="H36" s="1216"/>
      <c r="I36" s="1216"/>
      <c r="J36" s="1216"/>
      <c r="K36" s="1216"/>
      <c r="L36" s="1217"/>
      <c r="M36" s="102"/>
      <c r="N36" s="99" t="s">
        <v>53</v>
      </c>
      <c r="O36" s="97"/>
      <c r="P36" s="99"/>
      <c r="Q36" s="99"/>
      <c r="R36" s="99"/>
      <c r="S36" s="99"/>
      <c r="T36" s="99"/>
      <c r="U36" s="99"/>
      <c r="V36" s="99"/>
      <c r="W36" s="99"/>
      <c r="X36" s="99"/>
      <c r="Y36" s="99"/>
      <c r="Z36" s="99"/>
      <c r="AA36" s="99"/>
      <c r="AB36" s="99"/>
      <c r="AC36" s="99"/>
      <c r="AD36" s="99"/>
      <c r="AE36" s="99"/>
      <c r="AF36" s="98"/>
    </row>
    <row r="37" spans="2:32" s="94" customFormat="1" ht="19.5" customHeight="1" x14ac:dyDescent="0.15">
      <c r="B37" s="1218"/>
      <c r="C37" s="1219"/>
      <c r="D37" s="1219"/>
      <c r="E37" s="1219"/>
      <c r="F37" s="1219"/>
      <c r="G37" s="1219"/>
      <c r="H37" s="1219"/>
      <c r="I37" s="1219"/>
      <c r="J37" s="1219"/>
      <c r="K37" s="1219"/>
      <c r="L37" s="1220"/>
      <c r="M37" s="97"/>
      <c r="N37" s="101" t="s">
        <v>53</v>
      </c>
      <c r="O37" s="103"/>
      <c r="P37" s="101"/>
      <c r="Q37" s="101"/>
      <c r="R37" s="101"/>
      <c r="S37" s="101"/>
      <c r="T37" s="101"/>
      <c r="U37" s="101"/>
      <c r="V37" s="101"/>
      <c r="W37" s="101"/>
      <c r="X37" s="101"/>
      <c r="Y37" s="101"/>
      <c r="Z37" s="101"/>
      <c r="AA37" s="101"/>
      <c r="AB37" s="101"/>
      <c r="AC37" s="101"/>
      <c r="AD37" s="101"/>
      <c r="AE37" s="101"/>
      <c r="AF37" s="96"/>
    </row>
    <row r="38" spans="2:32" s="94" customFormat="1" ht="19.5" customHeight="1" x14ac:dyDescent="0.15">
      <c r="B38" s="1196" t="s">
        <v>106</v>
      </c>
      <c r="C38" s="1197"/>
      <c r="D38" s="1197"/>
      <c r="E38" s="1197"/>
      <c r="F38" s="1197"/>
      <c r="G38" s="1197"/>
      <c r="H38" s="1197"/>
      <c r="I38" s="1197"/>
      <c r="J38" s="1197"/>
      <c r="K38" s="1197"/>
      <c r="L38" s="1198"/>
      <c r="M38" s="102"/>
      <c r="N38" s="99" t="s">
        <v>53</v>
      </c>
      <c r="O38" s="97"/>
      <c r="P38" s="99"/>
      <c r="Q38" s="99"/>
      <c r="R38" s="99"/>
      <c r="S38" s="99"/>
      <c r="T38" s="99"/>
      <c r="U38" s="99"/>
      <c r="V38" s="99"/>
      <c r="W38" s="99"/>
      <c r="X38" s="99"/>
      <c r="Y38" s="99"/>
      <c r="Z38" s="99"/>
      <c r="AA38" s="99"/>
      <c r="AB38" s="99"/>
      <c r="AC38" s="99"/>
      <c r="AD38" s="99"/>
      <c r="AE38" s="99"/>
      <c r="AF38" s="98"/>
    </row>
    <row r="39" spans="2:32" s="94" customFormat="1" ht="19.5" customHeight="1" x14ac:dyDescent="0.15">
      <c r="B39" s="1215"/>
      <c r="C39" s="1216"/>
      <c r="D39" s="1216"/>
      <c r="E39" s="1216"/>
      <c r="F39" s="1216"/>
      <c r="G39" s="1216"/>
      <c r="H39" s="1216"/>
      <c r="I39" s="1216"/>
      <c r="J39" s="1216"/>
      <c r="K39" s="1216"/>
      <c r="L39" s="1217"/>
      <c r="M39" s="102"/>
      <c r="N39" s="99" t="s">
        <v>53</v>
      </c>
      <c r="O39" s="97"/>
      <c r="P39" s="99"/>
      <c r="Q39" s="99"/>
      <c r="R39" s="99"/>
      <c r="S39" s="99"/>
      <c r="T39" s="99"/>
      <c r="U39" s="99"/>
      <c r="V39" s="99"/>
      <c r="W39" s="99"/>
      <c r="X39" s="99"/>
      <c r="Y39" s="99"/>
      <c r="Z39" s="99"/>
      <c r="AA39" s="99"/>
      <c r="AB39" s="99"/>
      <c r="AC39" s="99"/>
      <c r="AD39" s="99"/>
      <c r="AE39" s="99"/>
      <c r="AF39" s="98"/>
    </row>
    <row r="40" spans="2:32" s="94" customFormat="1" ht="19.5" customHeight="1" x14ac:dyDescent="0.15">
      <c r="B40" s="1218"/>
      <c r="C40" s="1219"/>
      <c r="D40" s="1219"/>
      <c r="E40" s="1219"/>
      <c r="F40" s="1219"/>
      <c r="G40" s="1219"/>
      <c r="H40" s="1219"/>
      <c r="I40" s="1219"/>
      <c r="J40" s="1219"/>
      <c r="K40" s="1219"/>
      <c r="L40" s="1220"/>
      <c r="M40" s="97"/>
      <c r="N40" s="101" t="s">
        <v>53</v>
      </c>
      <c r="O40" s="103"/>
      <c r="P40" s="101"/>
      <c r="Q40" s="101"/>
      <c r="R40" s="101"/>
      <c r="S40" s="101"/>
      <c r="T40" s="101"/>
      <c r="U40" s="101"/>
      <c r="V40" s="101"/>
      <c r="W40" s="101"/>
      <c r="X40" s="101"/>
      <c r="Y40" s="101"/>
      <c r="Z40" s="101"/>
      <c r="AA40" s="101"/>
      <c r="AB40" s="101"/>
      <c r="AC40" s="101"/>
      <c r="AD40" s="101"/>
      <c r="AE40" s="101"/>
      <c r="AF40" s="96"/>
    </row>
    <row r="41" spans="2:32" s="94" customFormat="1" ht="19.5" customHeight="1" x14ac:dyDescent="0.15">
      <c r="B41" s="1196" t="s">
        <v>107</v>
      </c>
      <c r="C41" s="1197"/>
      <c r="D41" s="1197"/>
      <c r="E41" s="1197"/>
      <c r="F41" s="1197"/>
      <c r="G41" s="1197"/>
      <c r="H41" s="1197"/>
      <c r="I41" s="1197"/>
      <c r="J41" s="1197"/>
      <c r="K41" s="1197"/>
      <c r="L41" s="1198"/>
      <c r="M41" s="102"/>
      <c r="N41" s="99" t="s">
        <v>53</v>
      </c>
      <c r="O41" s="97"/>
      <c r="P41" s="99"/>
      <c r="Q41" s="99"/>
      <c r="R41" s="99"/>
      <c r="S41" s="99"/>
      <c r="T41" s="99"/>
      <c r="U41" s="99"/>
      <c r="V41" s="99"/>
      <c r="W41" s="99"/>
      <c r="X41" s="99"/>
      <c r="Y41" s="99"/>
      <c r="Z41" s="99"/>
      <c r="AA41" s="99"/>
      <c r="AB41" s="99"/>
      <c r="AC41" s="99"/>
      <c r="AD41" s="99"/>
      <c r="AE41" s="99"/>
      <c r="AF41" s="98"/>
    </row>
    <row r="42" spans="2:32" s="94" customFormat="1" ht="19.5" customHeight="1" x14ac:dyDescent="0.15">
      <c r="B42" s="1215"/>
      <c r="C42" s="1216"/>
      <c r="D42" s="1216"/>
      <c r="E42" s="1216"/>
      <c r="F42" s="1216"/>
      <c r="G42" s="1216"/>
      <c r="H42" s="1216"/>
      <c r="I42" s="1216"/>
      <c r="J42" s="1216"/>
      <c r="K42" s="1216"/>
      <c r="L42" s="1217"/>
      <c r="M42" s="102"/>
      <c r="N42" s="99" t="s">
        <v>53</v>
      </c>
      <c r="O42" s="97"/>
      <c r="P42" s="99"/>
      <c r="Q42" s="99"/>
      <c r="R42" s="99"/>
      <c r="S42" s="99"/>
      <c r="T42" s="99"/>
      <c r="U42" s="99"/>
      <c r="V42" s="99"/>
      <c r="W42" s="99"/>
      <c r="X42" s="99"/>
      <c r="Y42" s="99"/>
      <c r="Z42" s="99"/>
      <c r="AA42" s="99"/>
      <c r="AB42" s="99"/>
      <c r="AC42" s="99"/>
      <c r="AD42" s="99"/>
      <c r="AE42" s="99"/>
      <c r="AF42" s="98"/>
    </row>
    <row r="43" spans="2:32" s="94" customFormat="1" ht="19.5" customHeight="1" thickBot="1" x14ac:dyDescent="0.2">
      <c r="B43" s="1218"/>
      <c r="C43" s="1219"/>
      <c r="D43" s="1219"/>
      <c r="E43" s="1219"/>
      <c r="F43" s="1219"/>
      <c r="G43" s="1219"/>
      <c r="H43" s="1219"/>
      <c r="I43" s="1219"/>
      <c r="J43" s="1219"/>
      <c r="K43" s="1219"/>
      <c r="L43" s="1220"/>
      <c r="M43" s="100"/>
      <c r="N43" s="101" t="s">
        <v>53</v>
      </c>
      <c r="O43" s="103"/>
      <c r="P43" s="101"/>
      <c r="Q43" s="101"/>
      <c r="R43" s="101"/>
      <c r="S43" s="101"/>
      <c r="T43" s="101"/>
      <c r="U43" s="101"/>
      <c r="V43" s="101"/>
      <c r="W43" s="101"/>
      <c r="X43" s="101"/>
      <c r="Y43" s="101"/>
      <c r="Z43" s="101"/>
      <c r="AA43" s="101"/>
      <c r="AB43" s="101"/>
      <c r="AC43" s="101"/>
      <c r="AD43" s="101"/>
      <c r="AE43" s="101"/>
      <c r="AF43" s="96"/>
    </row>
    <row r="44" spans="2:32" s="94" customFormat="1" ht="19.5" customHeight="1" thickTop="1" x14ac:dyDescent="0.15">
      <c r="B44" s="1221" t="s">
        <v>82</v>
      </c>
      <c r="C44" s="1222"/>
      <c r="D44" s="1222"/>
      <c r="E44" s="1222"/>
      <c r="F44" s="1222"/>
      <c r="G44" s="1222"/>
      <c r="H44" s="1222"/>
      <c r="I44" s="1222"/>
      <c r="J44" s="1222"/>
      <c r="K44" s="1222"/>
      <c r="L44" s="1223"/>
      <c r="M44" s="104"/>
      <c r="N44" s="105" t="s">
        <v>53</v>
      </c>
      <c r="O44" s="1212"/>
      <c r="P44" s="1213"/>
      <c r="Q44" s="1213"/>
      <c r="R44" s="1213"/>
      <c r="S44" s="1213"/>
      <c r="T44" s="1213"/>
      <c r="U44" s="1213"/>
      <c r="V44" s="1213"/>
      <c r="W44" s="1213"/>
      <c r="X44" s="1213"/>
      <c r="Y44" s="1213"/>
      <c r="Z44" s="1213"/>
      <c r="AA44" s="1213"/>
      <c r="AB44" s="1213"/>
      <c r="AC44" s="1213"/>
      <c r="AD44" s="1213"/>
      <c r="AE44" s="1213"/>
      <c r="AF44" s="1214"/>
    </row>
    <row r="45" spans="2:32" s="94" customFormat="1" ht="19.5" customHeight="1" x14ac:dyDescent="0.15">
      <c r="B45" s="1215"/>
      <c r="C45" s="1216"/>
      <c r="D45" s="1216"/>
      <c r="E45" s="1216"/>
      <c r="F45" s="1216"/>
      <c r="G45" s="1216"/>
      <c r="H45" s="1216"/>
      <c r="I45" s="1216"/>
      <c r="J45" s="1216"/>
      <c r="K45" s="1216"/>
      <c r="L45" s="1217"/>
      <c r="M45" s="97"/>
      <c r="N45" s="98" t="s">
        <v>53</v>
      </c>
      <c r="O45" s="97"/>
      <c r="P45" s="99"/>
      <c r="Q45" s="99"/>
      <c r="R45" s="99"/>
      <c r="S45" s="99"/>
      <c r="T45" s="99"/>
      <c r="U45" s="99"/>
      <c r="V45" s="99"/>
      <c r="W45" s="99"/>
      <c r="X45" s="99"/>
      <c r="Y45" s="99"/>
      <c r="Z45" s="99"/>
      <c r="AA45" s="99"/>
      <c r="AB45" s="99"/>
      <c r="AC45" s="99"/>
      <c r="AD45" s="99"/>
      <c r="AE45" s="99"/>
      <c r="AF45" s="98"/>
    </row>
    <row r="46" spans="2:32" s="94" customFormat="1" ht="19.5" customHeight="1" x14ac:dyDescent="0.15">
      <c r="B46" s="1218"/>
      <c r="C46" s="1219"/>
      <c r="D46" s="1219"/>
      <c r="E46" s="1219"/>
      <c r="F46" s="1219"/>
      <c r="G46" s="1219"/>
      <c r="H46" s="1219"/>
      <c r="I46" s="1219"/>
      <c r="J46" s="1219"/>
      <c r="K46" s="1219"/>
      <c r="L46" s="1220"/>
      <c r="M46" s="97"/>
      <c r="N46" s="98" t="s">
        <v>53</v>
      </c>
      <c r="O46" s="97"/>
      <c r="P46" s="99"/>
      <c r="Q46" s="99"/>
      <c r="R46" s="99"/>
      <c r="S46" s="99"/>
      <c r="T46" s="99"/>
      <c r="U46" s="99"/>
      <c r="V46" s="99"/>
      <c r="W46" s="99"/>
      <c r="X46" s="99"/>
      <c r="Y46" s="99"/>
      <c r="Z46" s="99"/>
      <c r="AA46" s="99"/>
      <c r="AB46" s="99"/>
      <c r="AC46" s="99"/>
      <c r="AD46" s="99"/>
      <c r="AE46" s="99"/>
      <c r="AF46" s="98"/>
    </row>
    <row r="47" spans="2:32" s="94" customFormat="1" ht="19.5" customHeight="1" x14ac:dyDescent="0.15">
      <c r="B47" s="1196" t="s">
        <v>83</v>
      </c>
      <c r="C47" s="1197"/>
      <c r="D47" s="1197"/>
      <c r="E47" s="1197"/>
      <c r="F47" s="1197"/>
      <c r="G47" s="1197"/>
      <c r="H47" s="1197"/>
      <c r="I47" s="1197"/>
      <c r="J47" s="1197"/>
      <c r="K47" s="1197"/>
      <c r="L47" s="1198"/>
      <c r="M47" s="97"/>
      <c r="N47" s="99" t="s">
        <v>53</v>
      </c>
      <c r="O47" s="97"/>
      <c r="P47" s="99"/>
      <c r="Q47" s="99"/>
      <c r="R47" s="99"/>
      <c r="S47" s="99"/>
      <c r="T47" s="99"/>
      <c r="U47" s="99"/>
      <c r="V47" s="99"/>
      <c r="W47" s="99"/>
      <c r="X47" s="99"/>
      <c r="Y47" s="99"/>
      <c r="Z47" s="99"/>
      <c r="AA47" s="99"/>
      <c r="AB47" s="99"/>
      <c r="AC47" s="99"/>
      <c r="AD47" s="99"/>
      <c r="AE47" s="99"/>
      <c r="AF47" s="98"/>
    </row>
    <row r="48" spans="2:32" s="94" customFormat="1" ht="19.5" customHeight="1" x14ac:dyDescent="0.15">
      <c r="B48" s="1215"/>
      <c r="C48" s="1216"/>
      <c r="D48" s="1216"/>
      <c r="E48" s="1216"/>
      <c r="F48" s="1216"/>
      <c r="G48" s="1216"/>
      <c r="H48" s="1216"/>
      <c r="I48" s="1216"/>
      <c r="J48" s="1216"/>
      <c r="K48" s="1216"/>
      <c r="L48" s="1217"/>
      <c r="M48" s="97"/>
      <c r="N48" s="99" t="s">
        <v>53</v>
      </c>
      <c r="O48" s="97"/>
      <c r="P48" s="99"/>
      <c r="Q48" s="99"/>
      <c r="R48" s="99"/>
      <c r="S48" s="99"/>
      <c r="T48" s="99"/>
      <c r="U48" s="99"/>
      <c r="V48" s="99"/>
      <c r="W48" s="99"/>
      <c r="X48" s="99"/>
      <c r="Y48" s="99"/>
      <c r="Z48" s="99"/>
      <c r="AA48" s="99"/>
      <c r="AB48" s="99"/>
      <c r="AC48" s="99"/>
      <c r="AD48" s="99"/>
      <c r="AE48" s="99"/>
      <c r="AF48" s="98"/>
    </row>
    <row r="49" spans="1:32" s="94" customFormat="1" ht="19.5" customHeight="1" x14ac:dyDescent="0.15">
      <c r="B49" s="1218"/>
      <c r="C49" s="1219"/>
      <c r="D49" s="1219"/>
      <c r="E49" s="1219"/>
      <c r="F49" s="1219"/>
      <c r="G49" s="1219"/>
      <c r="H49" s="1219"/>
      <c r="I49" s="1219"/>
      <c r="J49" s="1219"/>
      <c r="K49" s="1219"/>
      <c r="L49" s="1220"/>
      <c r="M49" s="100"/>
      <c r="N49" s="101" t="s">
        <v>53</v>
      </c>
      <c r="O49" s="97"/>
      <c r="P49" s="99"/>
      <c r="Q49" s="99"/>
      <c r="R49" s="99"/>
      <c r="S49" s="99"/>
      <c r="T49" s="99"/>
      <c r="U49" s="99"/>
      <c r="V49" s="99"/>
      <c r="W49" s="99"/>
      <c r="X49" s="99"/>
      <c r="Y49" s="99"/>
      <c r="Z49" s="99"/>
      <c r="AA49" s="99"/>
      <c r="AB49" s="99"/>
      <c r="AC49" s="99"/>
      <c r="AD49" s="99"/>
      <c r="AE49" s="99"/>
      <c r="AF49" s="98"/>
    </row>
    <row r="50" spans="1:32" s="94" customFormat="1" ht="19.5" customHeight="1" x14ac:dyDescent="0.15">
      <c r="B50" s="1196" t="s">
        <v>118</v>
      </c>
      <c r="C50" s="1197"/>
      <c r="D50" s="1197"/>
      <c r="E50" s="1197"/>
      <c r="F50" s="1197"/>
      <c r="G50" s="1197"/>
      <c r="H50" s="1197"/>
      <c r="I50" s="1197"/>
      <c r="J50" s="1197"/>
      <c r="K50" s="1197"/>
      <c r="L50" s="1198"/>
      <c r="M50" s="97"/>
      <c r="N50" s="98" t="s">
        <v>53</v>
      </c>
      <c r="O50" s="97"/>
      <c r="P50" s="99"/>
      <c r="Q50" s="99"/>
      <c r="R50" s="99"/>
      <c r="S50" s="99"/>
      <c r="T50" s="99"/>
      <c r="U50" s="99"/>
      <c r="V50" s="99"/>
      <c r="W50" s="99"/>
      <c r="X50" s="99"/>
      <c r="Y50" s="99"/>
      <c r="Z50" s="99"/>
      <c r="AA50" s="99"/>
      <c r="AB50" s="99"/>
      <c r="AC50" s="99"/>
      <c r="AD50" s="99"/>
      <c r="AE50" s="99"/>
      <c r="AF50" s="98"/>
    </row>
    <row r="51" spans="1:32" s="94" customFormat="1" ht="19.5" customHeight="1" x14ac:dyDescent="0.15">
      <c r="B51" s="1199"/>
      <c r="C51" s="1200"/>
      <c r="D51" s="1200"/>
      <c r="E51" s="1200"/>
      <c r="F51" s="1200"/>
      <c r="G51" s="1200"/>
      <c r="H51" s="1200"/>
      <c r="I51" s="1200"/>
      <c r="J51" s="1200"/>
      <c r="K51" s="1200"/>
      <c r="L51" s="1201"/>
      <c r="M51" s="97"/>
      <c r="N51" s="98" t="s">
        <v>53</v>
      </c>
      <c r="O51" s="97"/>
      <c r="P51" s="99"/>
      <c r="Q51" s="99"/>
      <c r="R51" s="99"/>
      <c r="S51" s="99"/>
      <c r="T51" s="99"/>
      <c r="U51" s="99"/>
      <c r="V51" s="99"/>
      <c r="W51" s="99"/>
      <c r="X51" s="99"/>
      <c r="Y51" s="99"/>
      <c r="Z51" s="99"/>
      <c r="AA51" s="99"/>
      <c r="AB51" s="99"/>
      <c r="AC51" s="99"/>
      <c r="AD51" s="99"/>
      <c r="AE51" s="99"/>
      <c r="AF51" s="98"/>
    </row>
    <row r="52" spans="1:32" s="94" customFormat="1" ht="19.5" customHeight="1" x14ac:dyDescent="0.15">
      <c r="B52" s="1202"/>
      <c r="C52" s="1203"/>
      <c r="D52" s="1203"/>
      <c r="E52" s="1203"/>
      <c r="F52" s="1203"/>
      <c r="G52" s="1203"/>
      <c r="H52" s="1203"/>
      <c r="I52" s="1203"/>
      <c r="J52" s="1203"/>
      <c r="K52" s="1203"/>
      <c r="L52" s="1204"/>
      <c r="M52" s="97"/>
      <c r="N52" s="98" t="s">
        <v>53</v>
      </c>
      <c r="O52" s="97"/>
      <c r="P52" s="99"/>
      <c r="Q52" s="99"/>
      <c r="R52" s="99"/>
      <c r="S52" s="99"/>
      <c r="T52" s="99"/>
      <c r="U52" s="99"/>
      <c r="V52" s="99"/>
      <c r="W52" s="99"/>
      <c r="X52" s="99"/>
      <c r="Y52" s="99"/>
      <c r="Z52" s="99"/>
      <c r="AA52" s="99"/>
      <c r="AB52" s="99"/>
      <c r="AC52" s="99"/>
      <c r="AD52" s="99"/>
      <c r="AE52" s="99"/>
      <c r="AF52" s="98"/>
    </row>
    <row r="54" spans="1:32" x14ac:dyDescent="0.15">
      <c r="B54" s="88" t="s">
        <v>115</v>
      </c>
    </row>
    <row r="55" spans="1:32" x14ac:dyDescent="0.15">
      <c r="B55" s="88" t="s">
        <v>122</v>
      </c>
    </row>
    <row r="57" spans="1:32" x14ac:dyDescent="0.15">
      <c r="A57" s="88"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4"/>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A29"/>
  <sheetViews>
    <sheetView workbookViewId="0">
      <selection activeCell="Q9" sqref="Q9"/>
    </sheetView>
  </sheetViews>
  <sheetFormatPr defaultColWidth="4" defaultRowHeight="13.5" x14ac:dyDescent="0.15"/>
  <cols>
    <col min="1" max="1" width="1.5" style="450" customWidth="1"/>
    <col min="2" max="2" width="3.125" style="450" customWidth="1"/>
    <col min="3" max="3" width="1.125" style="450" customWidth="1"/>
    <col min="4" max="19" width="4" style="450" customWidth="1"/>
    <col min="20" max="20" width="3.125" style="450" customWidth="1"/>
    <col min="21" max="21" width="2.375" style="450" customWidth="1"/>
    <col min="22" max="22" width="4" style="450" customWidth="1"/>
    <col min="23" max="23" width="2.25" style="450" customWidth="1"/>
    <col min="24" max="24" width="4" style="450" customWidth="1"/>
    <col min="25" max="25" width="2.375" style="450" customWidth="1"/>
    <col min="26" max="26" width="1.5" style="450" customWidth="1"/>
    <col min="27" max="16384" width="4" style="450"/>
  </cols>
  <sheetData>
    <row r="2" spans="2:27" x14ac:dyDescent="0.15">
      <c r="B2" s="450" t="s">
        <v>718</v>
      </c>
      <c r="C2" s="451"/>
      <c r="D2" s="451"/>
      <c r="E2" s="451"/>
      <c r="F2" s="451"/>
      <c r="G2" s="451"/>
      <c r="H2" s="451"/>
      <c r="I2" s="451"/>
      <c r="J2" s="451"/>
      <c r="K2" s="451"/>
      <c r="L2" s="451"/>
      <c r="M2" s="451"/>
      <c r="N2" s="451"/>
      <c r="O2" s="451"/>
      <c r="P2" s="451"/>
      <c r="Q2" s="451"/>
      <c r="R2" s="451"/>
      <c r="S2" s="451"/>
      <c r="T2" s="451"/>
      <c r="U2" s="451"/>
      <c r="V2" s="451"/>
      <c r="W2" s="451"/>
      <c r="X2" s="451"/>
      <c r="Y2" s="451"/>
    </row>
    <row r="4" spans="2:27" ht="34.5" customHeight="1" x14ac:dyDescent="0.15">
      <c r="B4" s="968" t="s">
        <v>706</v>
      </c>
      <c r="C4" s="969"/>
      <c r="D4" s="969"/>
      <c r="E4" s="969"/>
      <c r="F4" s="969"/>
      <c r="G4" s="969"/>
      <c r="H4" s="969"/>
      <c r="I4" s="969"/>
      <c r="J4" s="969"/>
      <c r="K4" s="969"/>
      <c r="L4" s="969"/>
      <c r="M4" s="969"/>
      <c r="N4" s="969"/>
      <c r="O4" s="969"/>
      <c r="P4" s="969"/>
      <c r="Q4" s="969"/>
      <c r="R4" s="969"/>
      <c r="S4" s="969"/>
      <c r="T4" s="969"/>
      <c r="U4" s="969"/>
      <c r="V4" s="969"/>
      <c r="W4" s="969"/>
      <c r="X4" s="969"/>
      <c r="Y4" s="969"/>
    </row>
    <row r="5" spans="2:27" ht="13.5" customHeight="1" x14ac:dyDescent="0.15"/>
    <row r="6" spans="2:27" ht="24" customHeight="1" x14ac:dyDescent="0.15">
      <c r="B6" s="970" t="s">
        <v>616</v>
      </c>
      <c r="C6" s="970"/>
      <c r="D6" s="970"/>
      <c r="E6" s="970"/>
      <c r="F6" s="970"/>
      <c r="G6" s="971"/>
      <c r="H6" s="972"/>
      <c r="I6" s="972"/>
      <c r="J6" s="972"/>
      <c r="K6" s="972"/>
      <c r="L6" s="972"/>
      <c r="M6" s="972"/>
      <c r="N6" s="972"/>
      <c r="O6" s="972"/>
      <c r="P6" s="972"/>
      <c r="Q6" s="972"/>
      <c r="R6" s="972"/>
      <c r="S6" s="972"/>
      <c r="T6" s="972"/>
      <c r="U6" s="972"/>
      <c r="V6" s="972"/>
      <c r="W6" s="972"/>
      <c r="X6" s="972"/>
      <c r="Y6" s="973"/>
    </row>
    <row r="7" spans="2:27" ht="24" customHeight="1" x14ac:dyDescent="0.15">
      <c r="B7" s="970" t="s">
        <v>617</v>
      </c>
      <c r="C7" s="970"/>
      <c r="D7" s="970"/>
      <c r="E7" s="970"/>
      <c r="F7" s="970"/>
      <c r="G7" s="435" t="s">
        <v>574</v>
      </c>
      <c r="H7" s="497" t="s">
        <v>618</v>
      </c>
      <c r="I7" s="497"/>
      <c r="J7" s="497"/>
      <c r="K7" s="497"/>
      <c r="L7" s="455" t="s">
        <v>574</v>
      </c>
      <c r="M7" s="497" t="s">
        <v>619</v>
      </c>
      <c r="N7" s="497"/>
      <c r="O7" s="497"/>
      <c r="P7" s="497"/>
      <c r="Q7" s="455" t="s">
        <v>574</v>
      </c>
      <c r="R7" s="497" t="s">
        <v>620</v>
      </c>
      <c r="S7" s="497"/>
      <c r="T7" s="497"/>
      <c r="U7" s="497"/>
      <c r="V7" s="497"/>
      <c r="W7" s="452"/>
      <c r="X7" s="452"/>
      <c r="Y7" s="453"/>
    </row>
    <row r="8" spans="2:27" ht="21.95" customHeight="1" x14ac:dyDescent="0.15">
      <c r="B8" s="974" t="s">
        <v>621</v>
      </c>
      <c r="C8" s="975"/>
      <c r="D8" s="975"/>
      <c r="E8" s="975"/>
      <c r="F8" s="976"/>
      <c r="G8" s="455" t="s">
        <v>574</v>
      </c>
      <c r="H8" s="486" t="s">
        <v>622</v>
      </c>
      <c r="I8" s="476"/>
      <c r="J8" s="476"/>
      <c r="K8" s="476"/>
      <c r="L8" s="476"/>
      <c r="M8" s="476"/>
      <c r="N8" s="476"/>
      <c r="O8" s="476"/>
      <c r="P8" s="476"/>
      <c r="Q8" s="476"/>
      <c r="R8" s="476"/>
      <c r="S8" s="476"/>
      <c r="T8" s="476"/>
      <c r="U8" s="476"/>
      <c r="V8" s="476"/>
      <c r="W8" s="476"/>
      <c r="X8" s="476"/>
      <c r="Y8" s="477"/>
    </row>
    <row r="9" spans="2:27" ht="21.95" customHeight="1" x14ac:dyDescent="0.15">
      <c r="B9" s="977"/>
      <c r="C9" s="978"/>
      <c r="D9" s="978"/>
      <c r="E9" s="978"/>
      <c r="F9" s="979"/>
      <c r="G9" s="455" t="s">
        <v>574</v>
      </c>
      <c r="H9" s="437" t="s">
        <v>623</v>
      </c>
      <c r="I9" s="429"/>
      <c r="J9" s="429"/>
      <c r="K9" s="429"/>
      <c r="L9" s="429"/>
      <c r="M9" s="429"/>
      <c r="N9" s="429"/>
      <c r="O9" s="429"/>
      <c r="P9" s="429"/>
      <c r="Q9" s="429"/>
      <c r="R9" s="429"/>
      <c r="S9" s="429"/>
      <c r="T9" s="429"/>
      <c r="U9" s="429"/>
      <c r="V9" s="429"/>
      <c r="W9" s="429"/>
      <c r="X9" s="429"/>
      <c r="Y9" s="456"/>
    </row>
    <row r="10" spans="2:27" ht="21.95" customHeight="1" x14ac:dyDescent="0.15">
      <c r="B10" s="980"/>
      <c r="C10" s="981"/>
      <c r="D10" s="981"/>
      <c r="E10" s="981"/>
      <c r="F10" s="982"/>
      <c r="G10" s="436" t="s">
        <v>574</v>
      </c>
      <c r="H10" s="491" t="s">
        <v>707</v>
      </c>
      <c r="I10" s="458"/>
      <c r="J10" s="458"/>
      <c r="K10" s="458"/>
      <c r="L10" s="458"/>
      <c r="M10" s="458"/>
      <c r="N10" s="458"/>
      <c r="O10" s="458"/>
      <c r="P10" s="458"/>
      <c r="Q10" s="458"/>
      <c r="R10" s="458"/>
      <c r="S10" s="458"/>
      <c r="T10" s="458"/>
      <c r="U10" s="458"/>
      <c r="V10" s="458"/>
      <c r="W10" s="458"/>
      <c r="X10" s="458"/>
      <c r="Y10" s="459"/>
    </row>
    <row r="11" spans="2:27" ht="13.5" customHeight="1" x14ac:dyDescent="0.15"/>
    <row r="12" spans="2:27" ht="12.95" customHeight="1" x14ac:dyDescent="0.15">
      <c r="B12" s="485"/>
      <c r="C12" s="486"/>
      <c r="D12" s="486"/>
      <c r="E12" s="486"/>
      <c r="F12" s="486"/>
      <c r="G12" s="486"/>
      <c r="H12" s="486"/>
      <c r="I12" s="486"/>
      <c r="J12" s="486"/>
      <c r="K12" s="486"/>
      <c r="L12" s="486"/>
      <c r="M12" s="486"/>
      <c r="N12" s="486"/>
      <c r="O12" s="486"/>
      <c r="P12" s="486"/>
      <c r="Q12" s="486"/>
      <c r="R12" s="486"/>
      <c r="S12" s="486"/>
      <c r="T12" s="487"/>
      <c r="U12" s="486"/>
      <c r="V12" s="486"/>
      <c r="W12" s="486"/>
      <c r="X12" s="486"/>
      <c r="Y12" s="487"/>
      <c r="Z12" s="451"/>
      <c r="AA12" s="451"/>
    </row>
    <row r="13" spans="2:27" ht="17.100000000000001" customHeight="1" x14ac:dyDescent="0.15">
      <c r="B13" s="461" t="s">
        <v>708</v>
      </c>
      <c r="C13" s="178"/>
      <c r="D13" s="437"/>
      <c r="E13" s="437"/>
      <c r="F13" s="437"/>
      <c r="G13" s="437"/>
      <c r="H13" s="437"/>
      <c r="I13" s="437"/>
      <c r="J13" s="437"/>
      <c r="K13" s="437"/>
      <c r="L13" s="437"/>
      <c r="M13" s="437"/>
      <c r="N13" s="437"/>
      <c r="O13" s="437"/>
      <c r="P13" s="437"/>
      <c r="Q13" s="437"/>
      <c r="R13" s="437"/>
      <c r="S13" s="437"/>
      <c r="T13" s="391"/>
      <c r="U13" s="437"/>
      <c r="V13" s="462" t="s">
        <v>626</v>
      </c>
      <c r="W13" s="462" t="s">
        <v>627</v>
      </c>
      <c r="X13" s="462" t="s">
        <v>628</v>
      </c>
      <c r="Y13" s="391"/>
      <c r="Z13" s="451"/>
      <c r="AA13" s="451"/>
    </row>
    <row r="14" spans="2:27" ht="17.100000000000001" customHeight="1" x14ac:dyDescent="0.15">
      <c r="B14" s="422"/>
      <c r="C14" s="437"/>
      <c r="D14" s="437"/>
      <c r="E14" s="437"/>
      <c r="F14" s="437"/>
      <c r="G14" s="437"/>
      <c r="H14" s="437"/>
      <c r="I14" s="437"/>
      <c r="J14" s="437"/>
      <c r="K14" s="437"/>
      <c r="L14" s="437"/>
      <c r="M14" s="437"/>
      <c r="N14" s="437"/>
      <c r="O14" s="437"/>
      <c r="P14" s="437"/>
      <c r="Q14" s="437"/>
      <c r="R14" s="437"/>
      <c r="S14" s="437"/>
      <c r="T14" s="391"/>
      <c r="U14" s="437"/>
      <c r="V14" s="437"/>
      <c r="W14" s="437"/>
      <c r="X14" s="437"/>
      <c r="Y14" s="391"/>
      <c r="Z14" s="451"/>
      <c r="AA14" s="451"/>
    </row>
    <row r="15" spans="2:27" ht="21.95" customHeight="1" x14ac:dyDescent="0.15">
      <c r="B15" s="422"/>
      <c r="C15" s="983" t="s">
        <v>629</v>
      </c>
      <c r="D15" s="984"/>
      <c r="E15" s="984"/>
      <c r="F15" s="463" t="s">
        <v>102</v>
      </c>
      <c r="G15" s="1172" t="s">
        <v>709</v>
      </c>
      <c r="H15" s="1172"/>
      <c r="I15" s="1172"/>
      <c r="J15" s="1172"/>
      <c r="K15" s="1172"/>
      <c r="L15" s="1172"/>
      <c r="M15" s="1172"/>
      <c r="N15" s="1172"/>
      <c r="O15" s="1172"/>
      <c r="P15" s="1172"/>
      <c r="Q15" s="1172"/>
      <c r="R15" s="1172"/>
      <c r="S15" s="1172"/>
      <c r="T15" s="391"/>
      <c r="U15" s="437"/>
      <c r="V15" s="455" t="s">
        <v>574</v>
      </c>
      <c r="W15" s="455" t="s">
        <v>627</v>
      </c>
      <c r="X15" s="455" t="s">
        <v>574</v>
      </c>
      <c r="Y15" s="391"/>
      <c r="Z15" s="451"/>
      <c r="AA15" s="451"/>
    </row>
    <row r="16" spans="2:27" ht="49.5" customHeight="1" x14ac:dyDescent="0.15">
      <c r="B16" s="422"/>
      <c r="C16" s="984"/>
      <c r="D16" s="984"/>
      <c r="E16" s="984"/>
      <c r="F16" s="463" t="s">
        <v>123</v>
      </c>
      <c r="G16" s="957" t="s">
        <v>710</v>
      </c>
      <c r="H16" s="957"/>
      <c r="I16" s="957"/>
      <c r="J16" s="957"/>
      <c r="K16" s="957"/>
      <c r="L16" s="957"/>
      <c r="M16" s="957"/>
      <c r="N16" s="957"/>
      <c r="O16" s="957"/>
      <c r="P16" s="957"/>
      <c r="Q16" s="957"/>
      <c r="R16" s="957"/>
      <c r="S16" s="957"/>
      <c r="T16" s="391"/>
      <c r="U16" s="437"/>
      <c r="V16" s="455" t="s">
        <v>574</v>
      </c>
      <c r="W16" s="455" t="s">
        <v>627</v>
      </c>
      <c r="X16" s="455" t="s">
        <v>574</v>
      </c>
      <c r="Y16" s="391"/>
      <c r="Z16" s="451"/>
      <c r="AA16" s="451"/>
    </row>
    <row r="17" spans="2:27" ht="21.95" customHeight="1" x14ac:dyDescent="0.15">
      <c r="B17" s="422"/>
      <c r="C17" s="984"/>
      <c r="D17" s="984"/>
      <c r="E17" s="984"/>
      <c r="F17" s="463" t="s">
        <v>124</v>
      </c>
      <c r="G17" s="1172" t="s">
        <v>711</v>
      </c>
      <c r="H17" s="1172"/>
      <c r="I17" s="1172"/>
      <c r="J17" s="1172"/>
      <c r="K17" s="1172"/>
      <c r="L17" s="1172"/>
      <c r="M17" s="1172"/>
      <c r="N17" s="1172"/>
      <c r="O17" s="1172"/>
      <c r="P17" s="1172"/>
      <c r="Q17" s="1172"/>
      <c r="R17" s="1172"/>
      <c r="S17" s="1172"/>
      <c r="T17" s="391"/>
      <c r="U17" s="437"/>
      <c r="V17" s="455" t="s">
        <v>574</v>
      </c>
      <c r="W17" s="455" t="s">
        <v>627</v>
      </c>
      <c r="X17" s="455" t="s">
        <v>574</v>
      </c>
      <c r="Y17" s="391"/>
      <c r="Z17" s="451"/>
      <c r="AA17" s="451"/>
    </row>
    <row r="18" spans="2:27" ht="17.100000000000001" customHeight="1" x14ac:dyDescent="0.15">
      <c r="B18" s="422"/>
      <c r="C18" s="390"/>
      <c r="D18" s="390"/>
      <c r="E18" s="390"/>
      <c r="F18" s="437"/>
      <c r="G18" s="437"/>
      <c r="H18" s="437"/>
      <c r="I18" s="437"/>
      <c r="J18" s="437"/>
      <c r="K18" s="437"/>
      <c r="L18" s="437"/>
      <c r="M18" s="437"/>
      <c r="N18" s="437"/>
      <c r="O18" s="437"/>
      <c r="P18" s="437"/>
      <c r="Q18" s="437"/>
      <c r="R18" s="437"/>
      <c r="S18" s="437"/>
      <c r="T18" s="391"/>
      <c r="U18" s="437"/>
      <c r="V18" s="437"/>
      <c r="W18" s="437"/>
      <c r="Y18" s="391"/>
      <c r="Z18" s="451"/>
      <c r="AA18" s="451"/>
    </row>
    <row r="19" spans="2:27" ht="21.95" customHeight="1" x14ac:dyDescent="0.15">
      <c r="B19" s="422"/>
      <c r="C19" s="967" t="s">
        <v>712</v>
      </c>
      <c r="D19" s="884"/>
      <c r="E19" s="884"/>
      <c r="F19" s="463" t="s">
        <v>102</v>
      </c>
      <c r="G19" s="1172" t="s">
        <v>713</v>
      </c>
      <c r="H19" s="1172"/>
      <c r="I19" s="1172"/>
      <c r="J19" s="1172"/>
      <c r="K19" s="1172"/>
      <c r="L19" s="1172"/>
      <c r="M19" s="1172"/>
      <c r="N19" s="1172"/>
      <c r="O19" s="1172"/>
      <c r="P19" s="1172"/>
      <c r="Q19" s="1172"/>
      <c r="R19" s="1172"/>
      <c r="S19" s="1172"/>
      <c r="T19" s="391"/>
      <c r="U19" s="437"/>
      <c r="V19" s="455" t="s">
        <v>574</v>
      </c>
      <c r="W19" s="455" t="s">
        <v>627</v>
      </c>
      <c r="X19" s="455" t="s">
        <v>574</v>
      </c>
      <c r="Y19" s="391"/>
      <c r="Z19" s="451"/>
      <c r="AA19" s="451"/>
    </row>
    <row r="20" spans="2:27" ht="49.5" customHeight="1" x14ac:dyDescent="0.15">
      <c r="B20" s="422"/>
      <c r="C20" s="884"/>
      <c r="D20" s="884"/>
      <c r="E20" s="884"/>
      <c r="F20" s="463" t="s">
        <v>123</v>
      </c>
      <c r="G20" s="957" t="s">
        <v>714</v>
      </c>
      <c r="H20" s="957"/>
      <c r="I20" s="957"/>
      <c r="J20" s="957"/>
      <c r="K20" s="957"/>
      <c r="L20" s="957"/>
      <c r="M20" s="957"/>
      <c r="N20" s="957"/>
      <c r="O20" s="957"/>
      <c r="P20" s="957"/>
      <c r="Q20" s="957"/>
      <c r="R20" s="957"/>
      <c r="S20" s="957"/>
      <c r="T20" s="391"/>
      <c r="U20" s="437"/>
      <c r="V20" s="455" t="s">
        <v>574</v>
      </c>
      <c r="W20" s="455" t="s">
        <v>627</v>
      </c>
      <c r="X20" s="455" t="s">
        <v>574</v>
      </c>
      <c r="Y20" s="391"/>
      <c r="Z20" s="451"/>
      <c r="AA20" s="451"/>
    </row>
    <row r="21" spans="2:27" ht="21.95" customHeight="1" x14ac:dyDescent="0.15">
      <c r="B21" s="422"/>
      <c r="C21" s="884"/>
      <c r="D21" s="884"/>
      <c r="E21" s="884"/>
      <c r="F21" s="463" t="s">
        <v>124</v>
      </c>
      <c r="G21" s="1172" t="s">
        <v>711</v>
      </c>
      <c r="H21" s="1172"/>
      <c r="I21" s="1172"/>
      <c r="J21" s="1172"/>
      <c r="K21" s="1172"/>
      <c r="L21" s="1172"/>
      <c r="M21" s="1172"/>
      <c r="N21" s="1172"/>
      <c r="O21" s="1172"/>
      <c r="P21" s="1172"/>
      <c r="Q21" s="1172"/>
      <c r="R21" s="1172"/>
      <c r="S21" s="1172"/>
      <c r="T21" s="391"/>
      <c r="U21" s="437"/>
      <c r="V21" s="455" t="s">
        <v>574</v>
      </c>
      <c r="W21" s="455" t="s">
        <v>627</v>
      </c>
      <c r="X21" s="455" t="s">
        <v>574</v>
      </c>
      <c r="Y21" s="391"/>
      <c r="Z21" s="451"/>
      <c r="AA21" s="451"/>
    </row>
    <row r="22" spans="2:27" ht="17.100000000000001" customHeight="1" x14ac:dyDescent="0.15">
      <c r="B22" s="422"/>
      <c r="C22" s="437"/>
      <c r="D22" s="437"/>
      <c r="E22" s="437"/>
      <c r="F22" s="437"/>
      <c r="G22" s="437"/>
      <c r="H22" s="437"/>
      <c r="I22" s="437"/>
      <c r="J22" s="437"/>
      <c r="K22" s="437"/>
      <c r="L22" s="437"/>
      <c r="M22" s="437"/>
      <c r="N22" s="437"/>
      <c r="O22" s="437"/>
      <c r="P22" s="437"/>
      <c r="Q22" s="437"/>
      <c r="R22" s="437"/>
      <c r="S22" s="437"/>
      <c r="T22" s="391"/>
      <c r="U22" s="437"/>
      <c r="V22" s="437"/>
      <c r="W22" s="437"/>
      <c r="X22" s="437"/>
      <c r="Y22" s="391"/>
      <c r="Z22" s="451"/>
      <c r="AA22" s="451"/>
    </row>
    <row r="23" spans="2:27" ht="21.95" customHeight="1" x14ac:dyDescent="0.15">
      <c r="B23" s="422"/>
      <c r="C23" s="983" t="s">
        <v>715</v>
      </c>
      <c r="D23" s="984"/>
      <c r="E23" s="984"/>
      <c r="F23" s="463" t="s">
        <v>102</v>
      </c>
      <c r="G23" s="1172" t="s">
        <v>716</v>
      </c>
      <c r="H23" s="1172"/>
      <c r="I23" s="1172"/>
      <c r="J23" s="1172"/>
      <c r="K23" s="1172"/>
      <c r="L23" s="1172"/>
      <c r="M23" s="1172"/>
      <c r="N23" s="1172"/>
      <c r="O23" s="1172"/>
      <c r="P23" s="1172"/>
      <c r="Q23" s="1172"/>
      <c r="R23" s="1172"/>
      <c r="S23" s="1172"/>
      <c r="T23" s="391"/>
      <c r="U23" s="437"/>
      <c r="V23" s="455" t="s">
        <v>574</v>
      </c>
      <c r="W23" s="455" t="s">
        <v>627</v>
      </c>
      <c r="X23" s="455" t="s">
        <v>574</v>
      </c>
      <c r="Y23" s="391"/>
      <c r="Z23" s="451"/>
      <c r="AA23" s="451"/>
    </row>
    <row r="24" spans="2:27" ht="21.95" customHeight="1" x14ac:dyDescent="0.15">
      <c r="B24" s="422"/>
      <c r="C24" s="984"/>
      <c r="D24" s="984"/>
      <c r="E24" s="984"/>
      <c r="F24" s="463" t="s">
        <v>123</v>
      </c>
      <c r="G24" s="957" t="s">
        <v>717</v>
      </c>
      <c r="H24" s="957"/>
      <c r="I24" s="957"/>
      <c r="J24" s="957"/>
      <c r="K24" s="957"/>
      <c r="L24" s="957"/>
      <c r="M24" s="957"/>
      <c r="N24" s="957"/>
      <c r="O24" s="957"/>
      <c r="P24" s="957"/>
      <c r="Q24" s="957"/>
      <c r="R24" s="957"/>
      <c r="S24" s="957"/>
      <c r="T24" s="391"/>
      <c r="U24" s="437"/>
      <c r="V24" s="455" t="s">
        <v>574</v>
      </c>
      <c r="W24" s="455" t="s">
        <v>627</v>
      </c>
      <c r="X24" s="455" t="s">
        <v>574</v>
      </c>
      <c r="Y24" s="391"/>
      <c r="Z24" s="451"/>
      <c r="AA24" s="451"/>
    </row>
    <row r="25" spans="2:27" ht="21.95" customHeight="1" x14ac:dyDescent="0.15">
      <c r="B25" s="422"/>
      <c r="C25" s="984"/>
      <c r="D25" s="984"/>
      <c r="E25" s="984"/>
      <c r="F25" s="463" t="s">
        <v>124</v>
      </c>
      <c r="G25" s="1172" t="s">
        <v>711</v>
      </c>
      <c r="H25" s="1172"/>
      <c r="I25" s="1172"/>
      <c r="J25" s="1172"/>
      <c r="K25" s="1172"/>
      <c r="L25" s="1172"/>
      <c r="M25" s="1172"/>
      <c r="N25" s="1172"/>
      <c r="O25" s="1172"/>
      <c r="P25" s="1172"/>
      <c r="Q25" s="1172"/>
      <c r="R25" s="1172"/>
      <c r="S25" s="1172"/>
      <c r="T25" s="391"/>
      <c r="U25" s="437"/>
      <c r="V25" s="455" t="s">
        <v>574</v>
      </c>
      <c r="W25" s="455" t="s">
        <v>627</v>
      </c>
      <c r="X25" s="455" t="s">
        <v>574</v>
      </c>
      <c r="Y25" s="391"/>
      <c r="Z25" s="451"/>
      <c r="AA25" s="451"/>
    </row>
    <row r="26" spans="2:27" ht="12.95" customHeight="1" x14ac:dyDescent="0.15">
      <c r="B26" s="490"/>
      <c r="C26" s="491"/>
      <c r="D26" s="491"/>
      <c r="E26" s="491"/>
      <c r="F26" s="491"/>
      <c r="G26" s="491"/>
      <c r="H26" s="491"/>
      <c r="I26" s="491"/>
      <c r="J26" s="491"/>
      <c r="K26" s="491"/>
      <c r="L26" s="491"/>
      <c r="M26" s="491"/>
      <c r="N26" s="491"/>
      <c r="O26" s="491"/>
      <c r="P26" s="491"/>
      <c r="Q26" s="491"/>
      <c r="R26" s="491"/>
      <c r="S26" s="491"/>
      <c r="T26" s="492"/>
      <c r="U26" s="491"/>
      <c r="V26" s="491"/>
      <c r="W26" s="491"/>
      <c r="X26" s="491"/>
      <c r="Y26" s="492"/>
      <c r="Z26" s="437"/>
      <c r="AA26" s="437"/>
    </row>
    <row r="27" spans="2:27" x14ac:dyDescent="0.15">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row>
    <row r="28" spans="2:27" x14ac:dyDescent="0.15">
      <c r="B28" s="437" t="s">
        <v>643</v>
      </c>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row>
    <row r="29" spans="2:27" x14ac:dyDescent="0.15">
      <c r="B29" s="437" t="s">
        <v>644</v>
      </c>
      <c r="C29" s="437"/>
      <c r="D29" s="437"/>
      <c r="E29" s="437"/>
      <c r="F29" s="437"/>
      <c r="G29" s="437"/>
      <c r="H29" s="437"/>
      <c r="I29" s="437"/>
      <c r="J29" s="437"/>
      <c r="K29" s="451"/>
      <c r="L29" s="451"/>
      <c r="M29" s="451"/>
      <c r="N29" s="451"/>
      <c r="O29" s="451"/>
      <c r="P29" s="451"/>
      <c r="Q29" s="451"/>
      <c r="R29" s="451"/>
      <c r="S29" s="451"/>
      <c r="T29" s="451"/>
      <c r="U29" s="451"/>
      <c r="V29" s="451"/>
      <c r="W29" s="451"/>
      <c r="X29" s="451"/>
      <c r="Y29" s="451"/>
      <c r="Z29" s="451"/>
      <c r="AA29" s="451"/>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4"/>
  <dataValidations count="1">
    <dataValidation type="list" allowBlank="1" showInputMessage="1" showErrorMessage="1" sqref="V15:V17 X15:X17 V19:V21 X19:X21 V23:V25 X23:X25 L7 Q7 G7:G10" xr:uid="{00000000-0002-0000-0E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124"/>
  <sheetViews>
    <sheetView view="pageBreakPreview" topLeftCell="A7" zoomScale="70" zoomScaleNormal="100" zoomScaleSheetLayoutView="70" workbookViewId="0">
      <selection activeCell="G9" sqref="G9:J9"/>
    </sheetView>
  </sheetViews>
  <sheetFormatPr defaultColWidth="10" defaultRowHeight="19.5" x14ac:dyDescent="0.15"/>
  <cols>
    <col min="1" max="34" width="4.125" style="284" customWidth="1"/>
    <col min="35" max="35" width="46.375" style="284" bestFit="1" customWidth="1"/>
    <col min="36" max="36" width="14.625" style="284" customWidth="1"/>
    <col min="37" max="37" width="16.375" style="284" customWidth="1"/>
    <col min="38" max="16384" width="10" style="284"/>
  </cols>
  <sheetData>
    <row r="1" spans="1:37" ht="21" x14ac:dyDescent="0.15">
      <c r="A1" s="1284" t="s">
        <v>467</v>
      </c>
      <c r="B1" s="1284"/>
      <c r="C1" s="1284"/>
      <c r="D1" s="1284"/>
      <c r="E1" s="1284"/>
      <c r="F1" s="1284"/>
      <c r="G1" s="1284"/>
      <c r="H1" s="1284"/>
      <c r="I1" s="1284"/>
      <c r="J1" s="1284"/>
      <c r="K1" s="1284"/>
      <c r="L1" s="1284"/>
      <c r="M1" s="1284"/>
      <c r="N1" s="1284"/>
      <c r="O1" s="1284"/>
      <c r="P1" s="1284"/>
      <c r="Q1" s="1284"/>
      <c r="R1" s="1284"/>
      <c r="S1" s="1284"/>
      <c r="T1" s="1284"/>
      <c r="U1" s="1284"/>
      <c r="V1" s="1284"/>
      <c r="W1" s="1284"/>
      <c r="X1" s="1284"/>
      <c r="Y1" s="1284"/>
      <c r="Z1" s="1284"/>
      <c r="AA1" s="1284"/>
      <c r="AB1" s="1284"/>
      <c r="AC1" s="1284"/>
      <c r="AD1" s="1284"/>
      <c r="AE1" s="1284"/>
      <c r="AF1" s="1284"/>
      <c r="AG1" s="1284"/>
    </row>
    <row r="2" spans="1:37" ht="21.95" customHeight="1" x14ac:dyDescent="0.15">
      <c r="AI2" s="284" t="s">
        <v>468</v>
      </c>
      <c r="AJ2" s="285">
        <v>1</v>
      </c>
    </row>
    <row r="3" spans="1:37" ht="26.25" customHeight="1" x14ac:dyDescent="0.15">
      <c r="B3" s="1285" t="s">
        <v>469</v>
      </c>
      <c r="C3" s="1286"/>
      <c r="D3" s="1286"/>
      <c r="E3" s="1286"/>
      <c r="F3" s="1286"/>
      <c r="G3" s="1286"/>
      <c r="H3" s="1286"/>
      <c r="I3" s="1286"/>
      <c r="J3" s="1286"/>
      <c r="K3" s="1286"/>
      <c r="L3" s="1286"/>
      <c r="M3" s="1286"/>
      <c r="N3" s="1286"/>
      <c r="O3" s="1286"/>
      <c r="P3" s="1286"/>
      <c r="Q3" s="1286"/>
      <c r="R3" s="1286"/>
      <c r="S3" s="1286"/>
      <c r="T3" s="1286"/>
      <c r="U3" s="1286"/>
      <c r="V3" s="1286"/>
      <c r="W3" s="1286"/>
      <c r="X3" s="1286"/>
      <c r="Y3" s="1286"/>
      <c r="Z3" s="1286"/>
      <c r="AA3" s="1286"/>
      <c r="AB3" s="1286"/>
      <c r="AC3" s="1286"/>
      <c r="AD3" s="1286"/>
      <c r="AE3" s="1286"/>
      <c r="AF3" s="1287"/>
      <c r="AI3" s="284" t="s">
        <v>470</v>
      </c>
      <c r="AJ3" s="286">
        <v>1</v>
      </c>
    </row>
    <row r="4" spans="1:37" ht="26.25" customHeight="1" x14ac:dyDescent="0.15">
      <c r="B4" s="1288"/>
      <c r="C4" s="1289"/>
      <c r="D4" s="1289"/>
      <c r="E4" s="1289"/>
      <c r="F4" s="1289"/>
      <c r="G4" s="1289"/>
      <c r="H4" s="1289"/>
      <c r="I4" s="1289"/>
      <c r="J4" s="1289"/>
      <c r="K4" s="1289"/>
      <c r="L4" s="1289"/>
      <c r="M4" s="1289"/>
      <c r="N4" s="1289"/>
      <c r="O4" s="1289"/>
      <c r="P4" s="1289"/>
      <c r="Q4" s="1289"/>
      <c r="R4" s="1289"/>
      <c r="S4" s="1289"/>
      <c r="T4" s="1289"/>
      <c r="U4" s="1289"/>
      <c r="V4" s="1289"/>
      <c r="W4" s="1289"/>
      <c r="X4" s="1289"/>
      <c r="Y4" s="1289"/>
      <c r="Z4" s="1289"/>
      <c r="AA4" s="1289"/>
      <c r="AB4" s="1289"/>
      <c r="AC4" s="1289"/>
      <c r="AD4" s="1289"/>
      <c r="AE4" s="1289"/>
      <c r="AF4" s="1290"/>
      <c r="AI4" s="284" t="s">
        <v>471</v>
      </c>
      <c r="AJ4" s="286">
        <v>2</v>
      </c>
    </row>
    <row r="5" spans="1:37" ht="26.25" customHeight="1" x14ac:dyDescent="0.15">
      <c r="B5" s="1291"/>
      <c r="C5" s="1289"/>
      <c r="D5" s="1289"/>
      <c r="E5" s="1289"/>
      <c r="F5" s="1289"/>
      <c r="G5" s="1289"/>
      <c r="H5" s="1289"/>
      <c r="I5" s="1289"/>
      <c r="J5" s="1289"/>
      <c r="K5" s="1289"/>
      <c r="L5" s="1289"/>
      <c r="M5" s="1289"/>
      <c r="N5" s="1289"/>
      <c r="O5" s="1289"/>
      <c r="P5" s="1289"/>
      <c r="Q5" s="1289"/>
      <c r="R5" s="1289"/>
      <c r="S5" s="1289"/>
      <c r="T5" s="1289"/>
      <c r="U5" s="1289"/>
      <c r="V5" s="1289"/>
      <c r="W5" s="1289"/>
      <c r="X5" s="1289"/>
      <c r="Y5" s="1289"/>
      <c r="Z5" s="1289"/>
      <c r="AA5" s="1289"/>
      <c r="AB5" s="1289"/>
      <c r="AC5" s="1289"/>
      <c r="AD5" s="1289"/>
      <c r="AE5" s="1289"/>
      <c r="AF5" s="1290"/>
      <c r="AI5" s="284" t="s">
        <v>472</v>
      </c>
      <c r="AJ5" s="286">
        <v>3</v>
      </c>
    </row>
    <row r="6" spans="1:37" ht="26.25" customHeight="1" x14ac:dyDescent="0.15">
      <c r="B6" s="1292"/>
      <c r="C6" s="1293"/>
      <c r="D6" s="1293"/>
      <c r="E6" s="1293"/>
      <c r="F6" s="1293"/>
      <c r="G6" s="1293"/>
      <c r="H6" s="1293"/>
      <c r="I6" s="1293"/>
      <c r="J6" s="1293"/>
      <c r="K6" s="1293"/>
      <c r="L6" s="1293"/>
      <c r="M6" s="1293"/>
      <c r="N6" s="1293"/>
      <c r="O6" s="1293"/>
      <c r="P6" s="1293"/>
      <c r="Q6" s="1293"/>
      <c r="R6" s="1293"/>
      <c r="S6" s="1293"/>
      <c r="T6" s="1293"/>
      <c r="U6" s="1293"/>
      <c r="V6" s="1293"/>
      <c r="W6" s="1293"/>
      <c r="X6" s="1293"/>
      <c r="Y6" s="1293"/>
      <c r="Z6" s="1293"/>
      <c r="AA6" s="1293"/>
      <c r="AB6" s="1293"/>
      <c r="AC6" s="1293"/>
      <c r="AD6" s="1293"/>
      <c r="AE6" s="1293"/>
      <c r="AF6" s="1294"/>
      <c r="AJ6" s="286"/>
    </row>
    <row r="7" spans="1:37" ht="21.95" customHeight="1" x14ac:dyDescent="0.15">
      <c r="AJ7" s="286"/>
    </row>
    <row r="8" spans="1:37" ht="21.95" customHeight="1" x14ac:dyDescent="0.15">
      <c r="B8" s="287" t="s">
        <v>473</v>
      </c>
      <c r="AI8" s="288"/>
      <c r="AJ8" s="286"/>
    </row>
    <row r="9" spans="1:37" ht="21.95" customHeight="1" x14ac:dyDescent="0.15">
      <c r="B9" s="1264" t="s">
        <v>474</v>
      </c>
      <c r="C9" s="1264"/>
      <c r="D9" s="1264"/>
      <c r="E9" s="1264"/>
      <c r="F9" s="1264"/>
      <c r="G9" s="1295"/>
      <c r="H9" s="1295"/>
      <c r="I9" s="1295"/>
      <c r="J9" s="1295"/>
      <c r="K9" s="1264" t="s">
        <v>475</v>
      </c>
      <c r="L9" s="1264"/>
      <c r="M9" s="1264"/>
      <c r="N9" s="1264"/>
      <c r="O9" s="1296"/>
      <c r="P9" s="1296"/>
      <c r="Q9" s="1296"/>
      <c r="R9" s="1296"/>
      <c r="S9" s="1296"/>
      <c r="T9" s="1296"/>
      <c r="U9" s="1296"/>
      <c r="V9" s="1296"/>
      <c r="W9" s="1296"/>
      <c r="X9" s="1296"/>
      <c r="Y9" s="1297"/>
      <c r="Z9" s="1297"/>
      <c r="AA9" s="1297"/>
      <c r="AB9" s="1297"/>
      <c r="AI9" s="288"/>
      <c r="AJ9" s="286"/>
    </row>
    <row r="10" spans="1:37" ht="21.95" customHeight="1" x14ac:dyDescent="0.15">
      <c r="B10" s="1273" t="s">
        <v>476</v>
      </c>
      <c r="C10" s="1274"/>
      <c r="D10" s="1274"/>
      <c r="E10" s="1274"/>
      <c r="F10" s="1281"/>
      <c r="G10" s="1282"/>
      <c r="H10" s="1275"/>
      <c r="I10" s="1275"/>
      <c r="J10" s="1283"/>
      <c r="K10" s="1273" t="s">
        <v>477</v>
      </c>
      <c r="L10" s="1274"/>
      <c r="M10" s="1274"/>
      <c r="N10" s="1281"/>
      <c r="O10" s="1282"/>
      <c r="P10" s="1275"/>
      <c r="Q10" s="1275"/>
      <c r="R10" s="1275"/>
      <c r="S10" s="1275"/>
      <c r="T10" s="1283"/>
      <c r="U10" s="1273" t="s">
        <v>478</v>
      </c>
      <c r="V10" s="1274"/>
      <c r="W10" s="1274"/>
      <c r="X10" s="1281"/>
      <c r="Y10" s="1282"/>
      <c r="Z10" s="1275"/>
      <c r="AA10" s="1275"/>
      <c r="AB10" s="1275"/>
      <c r="AC10" s="1275"/>
      <c r="AD10" s="1275"/>
      <c r="AE10" s="1275"/>
      <c r="AF10" s="1283"/>
      <c r="AI10" s="288"/>
      <c r="AJ10" s="286"/>
    </row>
    <row r="11" spans="1:37" ht="21.95" customHeight="1" x14ac:dyDescent="0.15">
      <c r="B11" s="1264" t="s">
        <v>479</v>
      </c>
      <c r="C11" s="1264"/>
      <c r="D11" s="1264"/>
      <c r="E11" s="1264"/>
      <c r="F11" s="1264"/>
      <c r="G11" s="1276"/>
      <c r="H11" s="1277"/>
      <c r="I11" s="1277"/>
      <c r="J11" s="1277"/>
      <c r="K11" s="1277"/>
      <c r="L11" s="1277"/>
      <c r="M11" s="1277"/>
      <c r="N11" s="1277"/>
      <c r="O11" s="1277"/>
      <c r="P11" s="1277"/>
      <c r="Q11" s="1278"/>
      <c r="R11" s="1279"/>
      <c r="S11" s="1280"/>
      <c r="T11" s="1280"/>
      <c r="U11" s="1280"/>
      <c r="V11" s="1280"/>
      <c r="W11" s="1280"/>
      <c r="X11" s="1280"/>
      <c r="Y11" s="1280"/>
      <c r="Z11" s="1280"/>
      <c r="AA11" s="1280"/>
      <c r="AB11" s="1280"/>
      <c r="AI11" s="288"/>
      <c r="AJ11" s="286"/>
    </row>
    <row r="12" spans="1:37" ht="17.25" customHeight="1" x14ac:dyDescent="0.15">
      <c r="B12" s="1267" t="s">
        <v>480</v>
      </c>
      <c r="C12" s="1267"/>
      <c r="D12" s="1267"/>
      <c r="E12" s="1267"/>
      <c r="F12" s="1267"/>
      <c r="G12" s="1267"/>
      <c r="H12" s="1267"/>
      <c r="I12" s="1267"/>
      <c r="J12" s="1267"/>
      <c r="K12" s="1267"/>
      <c r="L12" s="1267"/>
      <c r="M12" s="1267"/>
      <c r="N12" s="1267"/>
      <c r="O12" s="1267"/>
      <c r="P12" s="1267"/>
      <c r="Q12" s="1267"/>
      <c r="R12" s="1267"/>
      <c r="S12" s="1267"/>
      <c r="T12" s="1267"/>
      <c r="U12" s="1267"/>
      <c r="V12" s="1267"/>
      <c r="W12" s="1267"/>
      <c r="X12" s="1267"/>
      <c r="Y12" s="1267"/>
      <c r="Z12" s="1267"/>
      <c r="AA12" s="1267"/>
      <c r="AB12" s="1267"/>
      <c r="AC12" s="1267"/>
      <c r="AD12" s="1267"/>
      <c r="AE12" s="1267"/>
      <c r="AF12" s="1267"/>
      <c r="AJ12" s="286"/>
    </row>
    <row r="13" spans="1:37" ht="17.25" customHeight="1" x14ac:dyDescent="0.15">
      <c r="B13" s="1267"/>
      <c r="C13" s="1267"/>
      <c r="D13" s="1267"/>
      <c r="E13" s="1267"/>
      <c r="F13" s="1267"/>
      <c r="G13" s="1267"/>
      <c r="H13" s="1267"/>
      <c r="I13" s="1267"/>
      <c r="J13" s="1267"/>
      <c r="K13" s="1267"/>
      <c r="L13" s="1267"/>
      <c r="M13" s="1267"/>
      <c r="N13" s="1267"/>
      <c r="O13" s="1267"/>
      <c r="P13" s="1267"/>
      <c r="Q13" s="1267"/>
      <c r="R13" s="1267"/>
      <c r="S13" s="1267"/>
      <c r="T13" s="1267"/>
      <c r="U13" s="1267"/>
      <c r="V13" s="1267"/>
      <c r="W13" s="1267"/>
      <c r="X13" s="1267"/>
      <c r="Y13" s="1267"/>
      <c r="Z13" s="1267"/>
      <c r="AA13" s="1267"/>
      <c r="AB13" s="1267"/>
      <c r="AC13" s="1267"/>
      <c r="AD13" s="1267"/>
      <c r="AE13" s="1267"/>
      <c r="AF13" s="1267"/>
      <c r="AI13" s="288"/>
    </row>
    <row r="14" spans="1:37" ht="18" customHeight="1" x14ac:dyDescent="0.15">
      <c r="AI14" s="288"/>
    </row>
    <row r="15" spans="1:37" ht="21.95" customHeight="1" x14ac:dyDescent="0.15">
      <c r="B15" s="287" t="s">
        <v>481</v>
      </c>
      <c r="AI15" s="288" t="s">
        <v>482</v>
      </c>
    </row>
    <row r="16" spans="1:37" ht="21.95" customHeight="1" x14ac:dyDescent="0.15">
      <c r="B16" s="1239" t="s">
        <v>483</v>
      </c>
      <c r="C16" s="1240"/>
      <c r="D16" s="1240"/>
      <c r="E16" s="1240"/>
      <c r="F16" s="1240"/>
      <c r="G16" s="1240"/>
      <c r="H16" s="1240"/>
      <c r="I16" s="1240"/>
      <c r="J16" s="1240"/>
      <c r="K16" s="1241"/>
      <c r="L16" s="1273" t="s">
        <v>484</v>
      </c>
      <c r="M16" s="1274"/>
      <c r="N16" s="1275"/>
      <c r="O16" s="1275"/>
      <c r="P16" s="289" t="s">
        <v>485</v>
      </c>
      <c r="Q16" s="1275"/>
      <c r="R16" s="1275"/>
      <c r="S16" s="290" t="s">
        <v>486</v>
      </c>
      <c r="T16" s="291"/>
      <c r="U16" s="291"/>
      <c r="AD16" s="291"/>
      <c r="AE16" s="291"/>
      <c r="AI16" s="292" t="str">
        <f>L16&amp;N16&amp;P16&amp;Q16&amp;S16&amp;"１日"</f>
        <v>令和年月１日</v>
      </c>
      <c r="AJ16" s="293"/>
      <c r="AK16" s="293"/>
    </row>
    <row r="17" spans="2:37" ht="21.95" customHeight="1" x14ac:dyDescent="0.15">
      <c r="B17" s="1239" t="s">
        <v>487</v>
      </c>
      <c r="C17" s="1240"/>
      <c r="D17" s="1240"/>
      <c r="E17" s="1240"/>
      <c r="F17" s="1240"/>
      <c r="G17" s="1240"/>
      <c r="H17" s="1240"/>
      <c r="I17" s="1240"/>
      <c r="J17" s="1240"/>
      <c r="K17" s="1240"/>
      <c r="L17" s="1240"/>
      <c r="M17" s="1240"/>
      <c r="N17" s="1240"/>
      <c r="O17" s="1241"/>
      <c r="P17" s="1268"/>
      <c r="Q17" s="1269"/>
      <c r="R17" s="1269"/>
      <c r="S17" s="294" t="s">
        <v>488</v>
      </c>
      <c r="AI17" s="288" t="s">
        <v>489</v>
      </c>
      <c r="AJ17" s="295" t="s">
        <v>490</v>
      </c>
    </row>
    <row r="18" spans="2:37" ht="21.95" customHeight="1" x14ac:dyDescent="0.15">
      <c r="B18" s="1270" t="s">
        <v>491</v>
      </c>
      <c r="C18" s="1270"/>
      <c r="D18" s="1270"/>
      <c r="E18" s="1270"/>
      <c r="F18" s="1270"/>
      <c r="G18" s="1270"/>
      <c r="H18" s="1270"/>
      <c r="I18" s="1270"/>
      <c r="J18" s="1270"/>
      <c r="K18" s="1270"/>
      <c r="L18" s="1270"/>
      <c r="M18" s="1270"/>
      <c r="N18" s="1270"/>
      <c r="O18" s="1270"/>
      <c r="P18" s="1270"/>
      <c r="Q18" s="1270"/>
      <c r="R18" s="1270"/>
      <c r="S18" s="1270"/>
      <c r="T18" s="1270"/>
      <c r="U18" s="1270"/>
      <c r="V18" s="1270"/>
      <c r="W18" s="1270"/>
      <c r="X18" s="1270"/>
      <c r="Y18" s="1270"/>
      <c r="Z18" s="1271"/>
      <c r="AA18" s="1272"/>
      <c r="AB18" s="1272"/>
      <c r="AC18" s="296" t="s">
        <v>488</v>
      </c>
      <c r="AI18" s="297" t="e">
        <f>(Z18-P17)/Z18</f>
        <v>#DIV/0!</v>
      </c>
      <c r="AJ18" s="298" t="e">
        <f>AI18</f>
        <v>#DIV/0!</v>
      </c>
    </row>
    <row r="19" spans="2:37" ht="21.95" customHeight="1" x14ac:dyDescent="0.2">
      <c r="B19" s="1257" t="s">
        <v>492</v>
      </c>
      <c r="C19" s="1258"/>
      <c r="D19" s="1258"/>
      <c r="E19" s="1258"/>
      <c r="F19" s="1258"/>
      <c r="G19" s="1258"/>
      <c r="H19" s="1259" t="str">
        <f>IF(P17="","",IF(AND(ROUND(AI18,4)&gt;=0.05),"可","否"))</f>
        <v/>
      </c>
      <c r="I19" s="1260"/>
      <c r="J19" s="1261"/>
      <c r="N19" s="299"/>
      <c r="O19" s="299"/>
      <c r="P19" s="299"/>
      <c r="Q19" s="299"/>
      <c r="R19" s="299"/>
      <c r="S19" s="299"/>
      <c r="T19" s="299"/>
      <c r="U19" s="299"/>
      <c r="V19" s="299"/>
      <c r="W19" s="299"/>
      <c r="X19" s="299"/>
      <c r="Y19" s="299"/>
      <c r="Z19" s="299"/>
      <c r="AA19" s="299"/>
      <c r="AB19" s="299"/>
      <c r="AC19" s="299"/>
      <c r="AD19" s="299"/>
      <c r="AE19" s="299"/>
      <c r="AF19" s="299"/>
      <c r="AI19" s="300"/>
      <c r="AJ19" s="301"/>
    </row>
    <row r="20" spans="2:37" ht="20.25" customHeight="1" x14ac:dyDescent="0.15">
      <c r="B20" s="1262" t="s">
        <v>493</v>
      </c>
      <c r="C20" s="1263"/>
      <c r="D20" s="1263"/>
      <c r="E20" s="1263"/>
      <c r="F20" s="1263"/>
      <c r="G20" s="1263"/>
      <c r="H20" s="1263"/>
      <c r="I20" s="1263"/>
      <c r="J20" s="1263"/>
      <c r="K20" s="1263"/>
      <c r="L20" s="1263"/>
      <c r="M20" s="1263"/>
      <c r="N20" s="1263"/>
      <c r="O20" s="1263"/>
      <c r="P20" s="1263"/>
      <c r="Q20" s="1263"/>
      <c r="R20" s="1263"/>
      <c r="S20" s="1263"/>
      <c r="T20" s="1263"/>
      <c r="U20" s="1263"/>
      <c r="V20" s="1263"/>
      <c r="W20" s="1263"/>
      <c r="X20" s="1263"/>
      <c r="Y20" s="1263"/>
      <c r="Z20" s="1263"/>
      <c r="AA20" s="1263"/>
      <c r="AB20" s="1263"/>
      <c r="AC20" s="1263"/>
      <c r="AD20" s="1263"/>
      <c r="AE20" s="1263"/>
      <c r="AF20" s="1263"/>
    </row>
    <row r="21" spans="2:37" ht="20.25" customHeight="1" x14ac:dyDescent="0.15">
      <c r="B21" s="1262"/>
      <c r="C21" s="1263"/>
      <c r="D21" s="1263"/>
      <c r="E21" s="1263"/>
      <c r="F21" s="1263"/>
      <c r="G21" s="1263"/>
      <c r="H21" s="1263"/>
      <c r="I21" s="1263"/>
      <c r="J21" s="1263"/>
      <c r="K21" s="1263"/>
      <c r="L21" s="1263"/>
      <c r="M21" s="1263"/>
      <c r="N21" s="1263"/>
      <c r="O21" s="1263"/>
      <c r="P21" s="1263"/>
      <c r="Q21" s="1263"/>
      <c r="R21" s="1263"/>
      <c r="S21" s="1263"/>
      <c r="T21" s="1263"/>
      <c r="U21" s="1263"/>
      <c r="V21" s="1263"/>
      <c r="W21" s="1263"/>
      <c r="X21" s="1263"/>
      <c r="Y21" s="1263"/>
      <c r="Z21" s="1263"/>
      <c r="AA21" s="1263"/>
      <c r="AB21" s="1263"/>
      <c r="AC21" s="1263"/>
      <c r="AD21" s="1263"/>
      <c r="AE21" s="1263"/>
      <c r="AF21" s="1263"/>
    </row>
    <row r="22" spans="2:37" ht="20.25" customHeight="1" x14ac:dyDescent="0.15">
      <c r="B22" s="1262"/>
      <c r="C22" s="1263"/>
      <c r="D22" s="1263"/>
      <c r="E22" s="1263"/>
      <c r="F22" s="1263"/>
      <c r="G22" s="1263"/>
      <c r="H22" s="1263"/>
      <c r="I22" s="1263"/>
      <c r="J22" s="1263"/>
      <c r="K22" s="1263"/>
      <c r="L22" s="1263"/>
      <c r="M22" s="1263"/>
      <c r="N22" s="1263"/>
      <c r="O22" s="1263"/>
      <c r="P22" s="1263"/>
      <c r="Q22" s="1263"/>
      <c r="R22" s="1263"/>
      <c r="S22" s="1263"/>
      <c r="T22" s="1263"/>
      <c r="U22" s="1263"/>
      <c r="V22" s="1263"/>
      <c r="W22" s="1263"/>
      <c r="X22" s="1263"/>
      <c r="Y22" s="1263"/>
      <c r="Z22" s="1263"/>
      <c r="AA22" s="1263"/>
      <c r="AB22" s="1263"/>
      <c r="AC22" s="1263"/>
      <c r="AD22" s="1263"/>
      <c r="AE22" s="1263"/>
      <c r="AF22" s="1263"/>
    </row>
    <row r="23" spans="2:37" ht="20.25" customHeight="1" x14ac:dyDescent="0.15">
      <c r="B23" s="1262"/>
      <c r="C23" s="1263"/>
      <c r="D23" s="1263"/>
      <c r="E23" s="1263"/>
      <c r="F23" s="1263"/>
      <c r="G23" s="1263"/>
      <c r="H23" s="1263"/>
      <c r="I23" s="1263"/>
      <c r="J23" s="1263"/>
      <c r="K23" s="1263"/>
      <c r="L23" s="1263"/>
      <c r="M23" s="1263"/>
      <c r="N23" s="1263"/>
      <c r="O23" s="1263"/>
      <c r="P23" s="1263"/>
      <c r="Q23" s="1263"/>
      <c r="R23" s="1263"/>
      <c r="S23" s="1263"/>
      <c r="T23" s="1263"/>
      <c r="U23" s="1263"/>
      <c r="V23" s="1263"/>
      <c r="W23" s="1263"/>
      <c r="X23" s="1263"/>
      <c r="Y23" s="1263"/>
      <c r="Z23" s="1263"/>
      <c r="AA23" s="1263"/>
      <c r="AB23" s="1263"/>
      <c r="AC23" s="1263"/>
      <c r="AD23" s="1263"/>
      <c r="AE23" s="1263"/>
      <c r="AF23" s="1263"/>
    </row>
    <row r="24" spans="2:37" ht="20.25" customHeight="1" x14ac:dyDescent="0.15">
      <c r="B24" s="1262"/>
      <c r="C24" s="1263"/>
      <c r="D24" s="1263"/>
      <c r="E24" s="1263"/>
      <c r="F24" s="1263"/>
      <c r="G24" s="1263"/>
      <c r="H24" s="1263"/>
      <c r="I24" s="1263"/>
      <c r="J24" s="1263"/>
      <c r="K24" s="1263"/>
      <c r="L24" s="1263"/>
      <c r="M24" s="1263"/>
      <c r="N24" s="1263"/>
      <c r="O24" s="1263"/>
      <c r="P24" s="1263"/>
      <c r="Q24" s="1263"/>
      <c r="R24" s="1263"/>
      <c r="S24" s="1263"/>
      <c r="T24" s="1263"/>
      <c r="U24" s="1263"/>
      <c r="V24" s="1263"/>
      <c r="W24" s="1263"/>
      <c r="X24" s="1263"/>
      <c r="Y24" s="1263"/>
      <c r="Z24" s="1263"/>
      <c r="AA24" s="1263"/>
      <c r="AB24" s="1263"/>
      <c r="AC24" s="1263"/>
      <c r="AD24" s="1263"/>
      <c r="AE24" s="1263"/>
      <c r="AF24" s="1263"/>
    </row>
    <row r="25" spans="2:37" ht="20.25" customHeight="1" x14ac:dyDescent="0.15">
      <c r="B25" s="1262"/>
      <c r="C25" s="1263"/>
      <c r="D25" s="1263"/>
      <c r="E25" s="1263"/>
      <c r="F25" s="1263"/>
      <c r="G25" s="1263"/>
      <c r="H25" s="1263"/>
      <c r="I25" s="1263"/>
      <c r="J25" s="1263"/>
      <c r="K25" s="1263"/>
      <c r="L25" s="1263"/>
      <c r="M25" s="1263"/>
      <c r="N25" s="1263"/>
      <c r="O25" s="1263"/>
      <c r="P25" s="1263"/>
      <c r="Q25" s="1263"/>
      <c r="R25" s="1263"/>
      <c r="S25" s="1263"/>
      <c r="T25" s="1263"/>
      <c r="U25" s="1263"/>
      <c r="V25" s="1263"/>
      <c r="W25" s="1263"/>
      <c r="X25" s="1263"/>
      <c r="Y25" s="1263"/>
      <c r="Z25" s="1263"/>
      <c r="AA25" s="1263"/>
      <c r="AB25" s="1263"/>
      <c r="AC25" s="1263"/>
      <c r="AD25" s="1263"/>
      <c r="AE25" s="1263"/>
      <c r="AF25" s="1263"/>
    </row>
    <row r="26" spans="2:37" ht="20.25" customHeight="1" x14ac:dyDescent="0.15">
      <c r="B26" s="1262"/>
      <c r="C26" s="1263"/>
      <c r="D26" s="1263"/>
      <c r="E26" s="1263"/>
      <c r="F26" s="1263"/>
      <c r="G26" s="1263"/>
      <c r="H26" s="1263"/>
      <c r="I26" s="1263"/>
      <c r="J26" s="1263"/>
      <c r="K26" s="1263"/>
      <c r="L26" s="1263"/>
      <c r="M26" s="1263"/>
      <c r="N26" s="1263"/>
      <c r="O26" s="1263"/>
      <c r="P26" s="1263"/>
      <c r="Q26" s="1263"/>
      <c r="R26" s="1263"/>
      <c r="S26" s="1263"/>
      <c r="T26" s="1263"/>
      <c r="U26" s="1263"/>
      <c r="V26" s="1263"/>
      <c r="W26" s="1263"/>
      <c r="X26" s="1263"/>
      <c r="Y26" s="1263"/>
      <c r="Z26" s="1263"/>
      <c r="AA26" s="1263"/>
      <c r="AB26" s="1263"/>
      <c r="AC26" s="1263"/>
      <c r="AD26" s="1263"/>
      <c r="AE26" s="1263"/>
      <c r="AF26" s="1263"/>
    </row>
    <row r="27" spans="2:37" ht="20.25" customHeight="1" x14ac:dyDescent="0.15">
      <c r="B27" s="1263"/>
      <c r="C27" s="1263"/>
      <c r="D27" s="1263"/>
      <c r="E27" s="1263"/>
      <c r="F27" s="1263"/>
      <c r="G27" s="1263"/>
      <c r="H27" s="1263"/>
      <c r="I27" s="1263"/>
      <c r="J27" s="1263"/>
      <c r="K27" s="1263"/>
      <c r="L27" s="1263"/>
      <c r="M27" s="1263"/>
      <c r="N27" s="1263"/>
      <c r="O27" s="1263"/>
      <c r="P27" s="1263"/>
      <c r="Q27" s="1263"/>
      <c r="R27" s="1263"/>
      <c r="S27" s="1263"/>
      <c r="T27" s="1263"/>
      <c r="U27" s="1263"/>
      <c r="V27" s="1263"/>
      <c r="W27" s="1263"/>
      <c r="X27" s="1263"/>
      <c r="Y27" s="1263"/>
      <c r="Z27" s="1263"/>
      <c r="AA27" s="1263"/>
      <c r="AB27" s="1263"/>
      <c r="AC27" s="1263"/>
      <c r="AD27" s="1263"/>
      <c r="AE27" s="1263"/>
      <c r="AF27" s="1263"/>
    </row>
    <row r="28" spans="2:37" ht="18" customHeight="1" x14ac:dyDescent="0.15"/>
    <row r="29" spans="2:37" ht="21.95" customHeight="1" x14ac:dyDescent="0.15">
      <c r="B29" s="1224" t="s">
        <v>494</v>
      </c>
      <c r="C29" s="1225"/>
      <c r="D29" s="1225"/>
      <c r="E29" s="1225"/>
      <c r="F29" s="1225"/>
      <c r="G29" s="1225"/>
      <c r="H29" s="1225"/>
      <c r="I29" s="1226"/>
      <c r="K29" s="302" t="s">
        <v>495</v>
      </c>
    </row>
    <row r="30" spans="2:37" ht="21.95" customHeight="1" x14ac:dyDescent="0.15">
      <c r="B30" s="287" t="s">
        <v>496</v>
      </c>
    </row>
    <row r="31" spans="2:37" ht="21.95" customHeight="1" x14ac:dyDescent="0.15">
      <c r="B31" s="1264"/>
      <c r="C31" s="1264"/>
      <c r="D31" s="1264"/>
      <c r="E31" s="1264"/>
      <c r="F31" s="1264"/>
      <c r="G31" s="1264"/>
      <c r="H31" s="1264"/>
      <c r="I31" s="1264"/>
      <c r="J31" s="1264"/>
      <c r="K31" s="1264"/>
      <c r="L31" s="1264" t="s">
        <v>497</v>
      </c>
      <c r="M31" s="1264"/>
      <c r="N31" s="1264"/>
      <c r="O31" s="1264"/>
      <c r="P31" s="1264"/>
      <c r="Q31" s="1265" t="s">
        <v>498</v>
      </c>
      <c r="R31" s="1265"/>
      <c r="S31" s="1265"/>
      <c r="T31" s="1265"/>
      <c r="U31" s="1264" t="s">
        <v>499</v>
      </c>
      <c r="V31" s="1264"/>
      <c r="W31" s="1264"/>
      <c r="X31" s="1264"/>
      <c r="Y31" s="1254"/>
      <c r="Z31" s="1253"/>
      <c r="AA31" s="1266" t="s">
        <v>500</v>
      </c>
      <c r="AB31" s="1264"/>
      <c r="AC31" s="1264"/>
      <c r="AD31" s="1264"/>
      <c r="AH31" s="291"/>
      <c r="AI31" s="291"/>
      <c r="AJ31" s="291"/>
      <c r="AK31" s="291"/>
    </row>
    <row r="32" spans="2:37" ht="21.95" customHeight="1" x14ac:dyDescent="0.15">
      <c r="B32" s="1264"/>
      <c r="C32" s="1264"/>
      <c r="D32" s="1264"/>
      <c r="E32" s="1264"/>
      <c r="F32" s="1264"/>
      <c r="G32" s="1264"/>
      <c r="H32" s="1264"/>
      <c r="I32" s="1264"/>
      <c r="J32" s="1264"/>
      <c r="K32" s="1264"/>
      <c r="L32" s="1264"/>
      <c r="M32" s="1264"/>
      <c r="N32" s="1264"/>
      <c r="O32" s="1264"/>
      <c r="P32" s="1264"/>
      <c r="Q32" s="1265"/>
      <c r="R32" s="1265"/>
      <c r="S32" s="1265"/>
      <c r="T32" s="1265"/>
      <c r="U32" s="1264"/>
      <c r="V32" s="1264"/>
      <c r="W32" s="1264"/>
      <c r="X32" s="1264"/>
      <c r="Y32" s="1254"/>
      <c r="Z32" s="1253"/>
      <c r="AA32" s="1264"/>
      <c r="AB32" s="1264"/>
      <c r="AC32" s="1264"/>
      <c r="AD32" s="1264"/>
      <c r="AH32" s="291"/>
      <c r="AI32" s="291"/>
      <c r="AJ32" s="291"/>
      <c r="AK32" s="291"/>
    </row>
    <row r="33" spans="2:37" ht="21.95" customHeight="1" x14ac:dyDescent="0.15">
      <c r="B33" s="1239" t="s">
        <v>483</v>
      </c>
      <c r="C33" s="1240"/>
      <c r="D33" s="1240"/>
      <c r="E33" s="1240"/>
      <c r="F33" s="1240"/>
      <c r="G33" s="1240"/>
      <c r="H33" s="1240"/>
      <c r="I33" s="1240"/>
      <c r="J33" s="1240"/>
      <c r="K33" s="1241"/>
      <c r="L33" s="1242" t="str">
        <f>IF(N16="","",EOMONTH(AI16,0))</f>
        <v/>
      </c>
      <c r="M33" s="1242"/>
      <c r="N33" s="1242"/>
      <c r="O33" s="1242"/>
      <c r="P33" s="1242"/>
      <c r="Q33" s="1255" t="str">
        <f>IF($P$17=0,"",$P$17)</f>
        <v/>
      </c>
      <c r="R33" s="1256"/>
      <c r="S33" s="1256"/>
      <c r="T33" s="1256"/>
      <c r="U33" s="1250" t="str">
        <f>IF(Q33="","",ROUND(($Z$18-Q33)/$Z$18,4))</f>
        <v/>
      </c>
      <c r="V33" s="1251"/>
      <c r="W33" s="1251"/>
      <c r="X33" s="1251"/>
      <c r="Y33" s="1254"/>
      <c r="Z33" s="1253"/>
      <c r="AA33" s="1243"/>
      <c r="AB33" s="1244"/>
      <c r="AC33" s="1244"/>
      <c r="AD33" s="1245"/>
      <c r="AH33" s="291"/>
      <c r="AI33" s="291"/>
      <c r="AJ33" s="291"/>
      <c r="AK33" s="291"/>
    </row>
    <row r="34" spans="2:37" ht="21.95" customHeight="1" x14ac:dyDescent="0.15">
      <c r="B34" s="1239" t="s">
        <v>501</v>
      </c>
      <c r="C34" s="1240"/>
      <c r="D34" s="1240"/>
      <c r="E34" s="1240"/>
      <c r="F34" s="1240"/>
      <c r="G34" s="1240"/>
      <c r="H34" s="1240"/>
      <c r="I34" s="1240"/>
      <c r="J34" s="1240"/>
      <c r="K34" s="1241"/>
      <c r="L34" s="1242" t="str">
        <f t="shared" ref="L34:L40" si="0">IF($N$16="","",EOMONTH(L33,1))</f>
        <v/>
      </c>
      <c r="M34" s="1242"/>
      <c r="N34" s="1242"/>
      <c r="O34" s="1242"/>
      <c r="P34" s="1242"/>
      <c r="Q34" s="1248"/>
      <c r="R34" s="1249"/>
      <c r="S34" s="1249"/>
      <c r="T34" s="1249"/>
      <c r="U34" s="1250" t="str">
        <f t="shared" ref="U34:U38" si="1">IF(Q34="","",ROUND(($Z$18-Q34)/$Z$18,4))</f>
        <v/>
      </c>
      <c r="V34" s="1251"/>
      <c r="W34" s="1251"/>
      <c r="X34" s="1251"/>
      <c r="Y34" s="1254"/>
      <c r="Z34" s="1253"/>
      <c r="AA34" s="1243"/>
      <c r="AB34" s="1244"/>
      <c r="AC34" s="1244"/>
      <c r="AD34" s="1245"/>
      <c r="AH34" s="291"/>
      <c r="AI34" s="291"/>
      <c r="AJ34" s="291"/>
      <c r="AK34" s="291"/>
    </row>
    <row r="35" spans="2:37" ht="21.95" customHeight="1" x14ac:dyDescent="0.15">
      <c r="B35" s="1239" t="s">
        <v>502</v>
      </c>
      <c r="C35" s="1240"/>
      <c r="D35" s="1240"/>
      <c r="E35" s="1240"/>
      <c r="F35" s="1240"/>
      <c r="G35" s="1240"/>
      <c r="H35" s="1240"/>
      <c r="I35" s="1240"/>
      <c r="J35" s="1240"/>
      <c r="K35" s="1241"/>
      <c r="L35" s="1242" t="str">
        <f t="shared" si="0"/>
        <v/>
      </c>
      <c r="M35" s="1242"/>
      <c r="N35" s="1242"/>
      <c r="O35" s="1242"/>
      <c r="P35" s="1242"/>
      <c r="Q35" s="1248"/>
      <c r="R35" s="1249"/>
      <c r="S35" s="1249"/>
      <c r="T35" s="1249"/>
      <c r="U35" s="1250" t="str">
        <f t="shared" si="1"/>
        <v/>
      </c>
      <c r="V35" s="1251"/>
      <c r="W35" s="1251"/>
      <c r="X35" s="1251"/>
      <c r="Y35" s="1254"/>
      <c r="Z35" s="1253"/>
      <c r="AA35" s="1246" t="str">
        <f>IF(U33="","",IF(AND($H$19="可",U33&gt;=0.05),"可","否"))</f>
        <v/>
      </c>
      <c r="AB35" s="1246"/>
      <c r="AC35" s="1246"/>
      <c r="AD35" s="1246"/>
      <c r="AH35" s="291"/>
      <c r="AI35" s="291"/>
      <c r="AJ35" s="291"/>
      <c r="AK35" s="291"/>
    </row>
    <row r="36" spans="2:37" ht="21.95" customHeight="1" x14ac:dyDescent="0.15">
      <c r="B36" s="1239" t="s">
        <v>503</v>
      </c>
      <c r="C36" s="1240"/>
      <c r="D36" s="1240"/>
      <c r="E36" s="1240"/>
      <c r="F36" s="1240"/>
      <c r="G36" s="1240"/>
      <c r="H36" s="1240"/>
      <c r="I36" s="1240"/>
      <c r="J36" s="1240"/>
      <c r="K36" s="1241"/>
      <c r="L36" s="1242" t="str">
        <f t="shared" si="0"/>
        <v/>
      </c>
      <c r="M36" s="1242"/>
      <c r="N36" s="1242"/>
      <c r="O36" s="1242"/>
      <c r="P36" s="1242"/>
      <c r="Q36" s="1248"/>
      <c r="R36" s="1249"/>
      <c r="S36" s="1249"/>
      <c r="T36" s="1249"/>
      <c r="U36" s="1250" t="str">
        <f t="shared" si="1"/>
        <v/>
      </c>
      <c r="V36" s="1251"/>
      <c r="W36" s="1251"/>
      <c r="X36" s="1251"/>
      <c r="Y36" s="1254"/>
      <c r="Z36" s="1253"/>
      <c r="AA36" s="1246" t="str">
        <f t="shared" ref="AA36:AA40" si="2">IF(U34="","",IF(AND($H$19="可",U34&gt;=0.05),"可","否"))</f>
        <v/>
      </c>
      <c r="AB36" s="1246"/>
      <c r="AC36" s="1246"/>
      <c r="AD36" s="1246"/>
      <c r="AH36" s="291"/>
      <c r="AI36" s="291"/>
      <c r="AJ36" s="291"/>
      <c r="AK36" s="291"/>
    </row>
    <row r="37" spans="2:37" ht="21.95" customHeight="1" x14ac:dyDescent="0.15">
      <c r="B37" s="1239" t="s">
        <v>504</v>
      </c>
      <c r="C37" s="1240"/>
      <c r="D37" s="1240"/>
      <c r="E37" s="1240"/>
      <c r="F37" s="1240"/>
      <c r="G37" s="1240"/>
      <c r="H37" s="1240"/>
      <c r="I37" s="1240"/>
      <c r="J37" s="1240"/>
      <c r="K37" s="1241"/>
      <c r="L37" s="1242" t="str">
        <f t="shared" si="0"/>
        <v/>
      </c>
      <c r="M37" s="1242"/>
      <c r="N37" s="1242"/>
      <c r="O37" s="1242"/>
      <c r="P37" s="1242"/>
      <c r="Q37" s="1248"/>
      <c r="R37" s="1249"/>
      <c r="S37" s="1249"/>
      <c r="T37" s="1249"/>
      <c r="U37" s="1250" t="str">
        <f t="shared" si="1"/>
        <v/>
      </c>
      <c r="V37" s="1251"/>
      <c r="W37" s="1251"/>
      <c r="X37" s="1251"/>
      <c r="Y37" s="1252" t="s">
        <v>505</v>
      </c>
      <c r="Z37" s="1253"/>
      <c r="AA37" s="1246" t="str">
        <f t="shared" si="2"/>
        <v/>
      </c>
      <c r="AB37" s="1246"/>
      <c r="AC37" s="1246"/>
      <c r="AD37" s="1246"/>
      <c r="AH37" s="291"/>
      <c r="AI37" s="291"/>
      <c r="AJ37" s="291"/>
      <c r="AK37" s="291"/>
    </row>
    <row r="38" spans="2:37" ht="21.95" customHeight="1" x14ac:dyDescent="0.15">
      <c r="B38" s="1239" t="s">
        <v>506</v>
      </c>
      <c r="C38" s="1240"/>
      <c r="D38" s="1240"/>
      <c r="E38" s="1240"/>
      <c r="F38" s="1240"/>
      <c r="G38" s="1240"/>
      <c r="H38" s="1240"/>
      <c r="I38" s="1240"/>
      <c r="J38" s="1240"/>
      <c r="K38" s="1241"/>
      <c r="L38" s="1242" t="str">
        <f t="shared" si="0"/>
        <v/>
      </c>
      <c r="M38" s="1242"/>
      <c r="N38" s="1242"/>
      <c r="O38" s="1242"/>
      <c r="P38" s="1242"/>
      <c r="Q38" s="1248"/>
      <c r="R38" s="1249"/>
      <c r="S38" s="1249"/>
      <c r="T38" s="1249"/>
      <c r="U38" s="1250" t="str">
        <f t="shared" si="1"/>
        <v/>
      </c>
      <c r="V38" s="1251"/>
      <c r="W38" s="1251"/>
      <c r="X38" s="1251"/>
      <c r="Y38" s="1254"/>
      <c r="Z38" s="1253"/>
      <c r="AA38" s="1238" t="str">
        <f>IF(U36="","",IF(AND($H$19="可",U36&gt;=0.05),"可","否"))</f>
        <v/>
      </c>
      <c r="AB38" s="1238"/>
      <c r="AC38" s="1238"/>
      <c r="AD38" s="1238"/>
      <c r="AH38" s="291"/>
      <c r="AI38" s="291"/>
      <c r="AJ38" s="291"/>
      <c r="AK38" s="291"/>
    </row>
    <row r="39" spans="2:37" ht="21.95" customHeight="1" x14ac:dyDescent="0.15">
      <c r="B39" s="1239"/>
      <c r="C39" s="1240"/>
      <c r="D39" s="1240"/>
      <c r="E39" s="1240"/>
      <c r="F39" s="1240"/>
      <c r="G39" s="1240"/>
      <c r="H39" s="1240"/>
      <c r="I39" s="1240"/>
      <c r="J39" s="1240"/>
      <c r="K39" s="1241"/>
      <c r="L39" s="1242" t="str">
        <f t="shared" si="0"/>
        <v/>
      </c>
      <c r="M39" s="1242"/>
      <c r="N39" s="1242"/>
      <c r="O39" s="1242"/>
      <c r="P39" s="1242"/>
      <c r="Q39" s="1243"/>
      <c r="R39" s="1244"/>
      <c r="S39" s="1244"/>
      <c r="T39" s="1245"/>
      <c r="U39" s="1243"/>
      <c r="V39" s="1244"/>
      <c r="W39" s="1244"/>
      <c r="X39" s="1245"/>
      <c r="Y39" s="1254"/>
      <c r="Z39" s="1253"/>
      <c r="AA39" s="1246" t="str">
        <f t="shared" si="2"/>
        <v/>
      </c>
      <c r="AB39" s="1246"/>
      <c r="AC39" s="1246"/>
      <c r="AD39" s="1246"/>
      <c r="AH39" s="291"/>
      <c r="AI39" s="291"/>
      <c r="AJ39" s="291"/>
      <c r="AK39" s="291"/>
    </row>
    <row r="40" spans="2:37" ht="21.95" customHeight="1" x14ac:dyDescent="0.15">
      <c r="B40" s="1239" t="s">
        <v>507</v>
      </c>
      <c r="C40" s="1240"/>
      <c r="D40" s="1240"/>
      <c r="E40" s="1240"/>
      <c r="F40" s="1240"/>
      <c r="G40" s="1240"/>
      <c r="H40" s="1240"/>
      <c r="I40" s="1240"/>
      <c r="J40" s="1240"/>
      <c r="K40" s="1241"/>
      <c r="L40" s="1242" t="str">
        <f t="shared" si="0"/>
        <v/>
      </c>
      <c r="M40" s="1242"/>
      <c r="N40" s="1242"/>
      <c r="O40" s="1242"/>
      <c r="P40" s="1242"/>
      <c r="Q40" s="1247"/>
      <c r="R40" s="1247"/>
      <c r="S40" s="1247"/>
      <c r="T40" s="1247"/>
      <c r="U40" s="1247"/>
      <c r="V40" s="1247"/>
      <c r="W40" s="1247"/>
      <c r="X40" s="1247"/>
      <c r="Y40" s="1254"/>
      <c r="Z40" s="1253"/>
      <c r="AA40" s="1246" t="str">
        <f t="shared" si="2"/>
        <v/>
      </c>
      <c r="AB40" s="1246"/>
      <c r="AC40" s="1246"/>
      <c r="AD40" s="1246"/>
      <c r="AH40" s="291"/>
      <c r="AI40" s="291"/>
      <c r="AJ40" s="291"/>
      <c r="AK40" s="291"/>
    </row>
    <row r="41" spans="2:37" ht="24.75" customHeight="1" x14ac:dyDescent="0.15">
      <c r="B41" s="1236" t="s">
        <v>508</v>
      </c>
      <c r="C41" s="1237"/>
      <c r="D41" s="1237"/>
      <c r="E41" s="1237"/>
      <c r="F41" s="1237"/>
      <c r="G41" s="1237"/>
      <c r="H41" s="1237"/>
      <c r="I41" s="1237"/>
      <c r="J41" s="1237"/>
      <c r="K41" s="1237"/>
      <c r="L41" s="1237"/>
      <c r="M41" s="1237"/>
      <c r="N41" s="1237"/>
      <c r="O41" s="1237"/>
      <c r="P41" s="1237"/>
      <c r="Q41" s="1237"/>
      <c r="R41" s="1237"/>
      <c r="S41" s="1237"/>
      <c r="T41" s="1237"/>
      <c r="U41" s="1237"/>
      <c r="V41" s="1237"/>
      <c r="W41" s="1237"/>
      <c r="X41" s="1237"/>
      <c r="Y41" s="1237"/>
      <c r="Z41" s="1237"/>
      <c r="AA41" s="1237"/>
      <c r="AB41" s="1237"/>
      <c r="AC41" s="1237"/>
      <c r="AD41" s="1237"/>
      <c r="AE41" s="1237"/>
      <c r="AF41" s="1237"/>
    </row>
    <row r="42" spans="2:37" ht="24.75" customHeight="1" x14ac:dyDescent="0.15">
      <c r="B42" s="1236"/>
      <c r="C42" s="1237"/>
      <c r="D42" s="1237"/>
      <c r="E42" s="1237"/>
      <c r="F42" s="1237"/>
      <c r="G42" s="1237"/>
      <c r="H42" s="1237"/>
      <c r="I42" s="1237"/>
      <c r="J42" s="1237"/>
      <c r="K42" s="1237"/>
      <c r="L42" s="1237"/>
      <c r="M42" s="1237"/>
      <c r="N42" s="1237"/>
      <c r="O42" s="1237"/>
      <c r="P42" s="1237"/>
      <c r="Q42" s="1237"/>
      <c r="R42" s="1237"/>
      <c r="S42" s="1237"/>
      <c r="T42" s="1237"/>
      <c r="U42" s="1237"/>
      <c r="V42" s="1237"/>
      <c r="W42" s="1237"/>
      <c r="X42" s="1237"/>
      <c r="Y42" s="1237"/>
      <c r="Z42" s="1237"/>
      <c r="AA42" s="1237"/>
      <c r="AB42" s="1237"/>
      <c r="AC42" s="1237"/>
      <c r="AD42" s="1237"/>
      <c r="AE42" s="1237"/>
      <c r="AF42" s="1237"/>
    </row>
    <row r="43" spans="2:37" ht="24.75" customHeight="1" x14ac:dyDescent="0.15">
      <c r="B43" s="1237"/>
      <c r="C43" s="1237"/>
      <c r="D43" s="1237"/>
      <c r="E43" s="1237"/>
      <c r="F43" s="1237"/>
      <c r="G43" s="1237"/>
      <c r="H43" s="1237"/>
      <c r="I43" s="1237"/>
      <c r="J43" s="1237"/>
      <c r="K43" s="1237"/>
      <c r="L43" s="1237"/>
      <c r="M43" s="1237"/>
      <c r="N43" s="1237"/>
      <c r="O43" s="1237"/>
      <c r="P43" s="1237"/>
      <c r="Q43" s="1237"/>
      <c r="R43" s="1237"/>
      <c r="S43" s="1237"/>
      <c r="T43" s="1237"/>
      <c r="U43" s="1237"/>
      <c r="V43" s="1237"/>
      <c r="W43" s="1237"/>
      <c r="X43" s="1237"/>
      <c r="Y43" s="1237"/>
      <c r="Z43" s="1237"/>
      <c r="AA43" s="1237"/>
      <c r="AB43" s="1237"/>
      <c r="AC43" s="1237"/>
      <c r="AD43" s="1237"/>
      <c r="AE43" s="1237"/>
      <c r="AF43" s="1237"/>
    </row>
    <row r="44" spans="2:37" ht="20.25" customHeight="1" x14ac:dyDescent="0.15"/>
    <row r="45" spans="2:37" ht="21.95" customHeight="1" x14ac:dyDescent="0.15">
      <c r="B45" s="1224" t="s">
        <v>509</v>
      </c>
      <c r="C45" s="1225"/>
      <c r="D45" s="1225"/>
      <c r="E45" s="1225"/>
      <c r="F45" s="1225"/>
      <c r="G45" s="1225"/>
      <c r="H45" s="1225"/>
      <c r="I45" s="1225"/>
      <c r="J45" s="1225"/>
      <c r="K45" s="1225"/>
      <c r="L45" s="1225"/>
      <c r="M45" s="1225"/>
      <c r="N45" s="1225"/>
      <c r="O45" s="1225"/>
      <c r="P45" s="1225"/>
      <c r="Q45" s="1225"/>
      <c r="R45" s="1225"/>
      <c r="S45" s="1225"/>
      <c r="T45" s="1225"/>
      <c r="U45" s="1225"/>
      <c r="V45" s="1225"/>
      <c r="W45" s="1226"/>
      <c r="Y45" s="302" t="s">
        <v>510</v>
      </c>
    </row>
    <row r="46" spans="2:37" ht="21.95" customHeight="1" x14ac:dyDescent="0.15">
      <c r="B46" s="287" t="s">
        <v>511</v>
      </c>
    </row>
    <row r="47" spans="2:37" ht="21.95" customHeight="1" x14ac:dyDescent="0.15">
      <c r="B47" s="1227" t="s">
        <v>512</v>
      </c>
      <c r="C47" s="1227"/>
      <c r="D47" s="1227"/>
      <c r="E47" s="1227"/>
      <c r="F47" s="1227"/>
      <c r="G47" s="1227"/>
      <c r="H47" s="1227"/>
      <c r="I47" s="1227"/>
      <c r="J47" s="1227"/>
      <c r="K47" s="1229" t="s">
        <v>513</v>
      </c>
      <c r="L47" s="1230"/>
      <c r="M47" s="1230"/>
      <c r="N47" s="1230"/>
      <c r="O47" s="1230"/>
      <c r="P47" s="1230"/>
      <c r="Q47" s="1230"/>
      <c r="R47" s="1230"/>
      <c r="S47" s="1230"/>
      <c r="T47" s="1230"/>
      <c r="U47" s="1230"/>
      <c r="V47" s="1230"/>
      <c r="W47" s="1230"/>
      <c r="X47" s="1230"/>
      <c r="Y47" s="1230"/>
      <c r="Z47" s="1230"/>
      <c r="AA47" s="1230"/>
      <c r="AB47" s="1230"/>
      <c r="AC47" s="1230"/>
      <c r="AD47" s="1230"/>
      <c r="AE47" s="1230"/>
      <c r="AF47" s="1231"/>
    </row>
    <row r="48" spans="2:37" ht="21.95" customHeight="1" x14ac:dyDescent="0.15">
      <c r="B48" s="1228"/>
      <c r="C48" s="1228"/>
      <c r="D48" s="1228"/>
      <c r="E48" s="1228"/>
      <c r="F48" s="1228"/>
      <c r="G48" s="1228"/>
      <c r="H48" s="1228"/>
      <c r="I48" s="1228"/>
      <c r="J48" s="1228"/>
      <c r="K48" s="1232"/>
      <c r="L48" s="1233"/>
      <c r="M48" s="1233"/>
      <c r="N48" s="1233"/>
      <c r="O48" s="1233"/>
      <c r="P48" s="1233"/>
      <c r="Q48" s="1233"/>
      <c r="R48" s="1233"/>
      <c r="S48" s="1233"/>
      <c r="T48" s="1233"/>
      <c r="U48" s="1233"/>
      <c r="V48" s="1233"/>
      <c r="W48" s="1233"/>
      <c r="X48" s="1233"/>
      <c r="Y48" s="1233"/>
      <c r="Z48" s="1233"/>
      <c r="AA48" s="1233"/>
      <c r="AB48" s="1233"/>
      <c r="AC48" s="1233"/>
      <c r="AD48" s="1233"/>
      <c r="AE48" s="1233"/>
      <c r="AF48" s="1234"/>
    </row>
    <row r="49" spans="2:32" ht="36" customHeight="1" x14ac:dyDescent="0.15">
      <c r="B49" s="1235" t="s">
        <v>514</v>
      </c>
      <c r="C49" s="1235"/>
      <c r="D49" s="1235"/>
      <c r="E49" s="1235"/>
      <c r="F49" s="1235"/>
      <c r="G49" s="1235"/>
      <c r="H49" s="1235"/>
      <c r="I49" s="1235"/>
      <c r="J49" s="1235"/>
      <c r="K49" s="1235"/>
      <c r="L49" s="1235"/>
      <c r="M49" s="1235"/>
      <c r="N49" s="1235"/>
      <c r="O49" s="1235"/>
      <c r="P49" s="1235"/>
      <c r="Q49" s="1235"/>
      <c r="R49" s="1235"/>
      <c r="S49" s="1235"/>
      <c r="T49" s="1235"/>
      <c r="U49" s="1235"/>
      <c r="V49" s="1235"/>
      <c r="W49" s="1235"/>
      <c r="X49" s="1235"/>
      <c r="Y49" s="1235"/>
      <c r="Z49" s="1235"/>
      <c r="AA49" s="1235"/>
      <c r="AB49" s="1235"/>
      <c r="AC49" s="1235"/>
      <c r="AD49" s="1235"/>
      <c r="AE49" s="1235"/>
      <c r="AF49" s="1235"/>
    </row>
    <row r="50" spans="2:32" ht="21.95" customHeight="1" x14ac:dyDescent="0.15"/>
    <row r="51" spans="2:32" ht="21.95" customHeight="1" x14ac:dyDescent="0.15"/>
    <row r="52" spans="2:32" ht="21.95" customHeight="1" x14ac:dyDescent="0.15"/>
    <row r="53" spans="2:32" ht="21.95" customHeight="1" x14ac:dyDescent="0.15"/>
    <row r="54" spans="2:32" ht="21.95" customHeight="1" x14ac:dyDescent="0.15"/>
    <row r="55" spans="2:32" ht="21.95" customHeight="1" x14ac:dyDescent="0.15"/>
    <row r="56" spans="2:32" ht="21.95" customHeight="1" x14ac:dyDescent="0.15"/>
    <row r="57" spans="2:32" ht="21.95" customHeight="1" x14ac:dyDescent="0.15"/>
    <row r="58" spans="2:32" ht="21.95" customHeight="1" x14ac:dyDescent="0.15"/>
    <row r="59" spans="2:32" ht="21.95" customHeight="1" x14ac:dyDescent="0.15"/>
    <row r="60" spans="2:32" ht="21.95" customHeight="1" x14ac:dyDescent="0.15"/>
    <row r="61" spans="2:32" ht="21.95" customHeight="1" x14ac:dyDescent="0.15"/>
    <row r="62" spans="2:32" ht="21.95" customHeight="1" x14ac:dyDescent="0.15"/>
    <row r="63" spans="2:32" ht="21.95" customHeight="1" x14ac:dyDescent="0.15"/>
    <row r="64" spans="2:32"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sheetData>
  <mergeCells count="86">
    <mergeCell ref="A1:AG1"/>
    <mergeCell ref="B3:AF6"/>
    <mergeCell ref="B9:F9"/>
    <mergeCell ref="G9:J9"/>
    <mergeCell ref="K9:N9"/>
    <mergeCell ref="O9:AB9"/>
    <mergeCell ref="B11:F11"/>
    <mergeCell ref="G11:Q11"/>
    <mergeCell ref="R11:U11"/>
    <mergeCell ref="U10:X10"/>
    <mergeCell ref="V11:AB11"/>
    <mergeCell ref="Y10:AF10"/>
    <mergeCell ref="B10:F10"/>
    <mergeCell ref="G10:J10"/>
    <mergeCell ref="K10:N10"/>
    <mergeCell ref="O10:T10"/>
    <mergeCell ref="B12:AF13"/>
    <mergeCell ref="B17:O17"/>
    <mergeCell ref="P17:R17"/>
    <mergeCell ref="B18:Y18"/>
    <mergeCell ref="Z18:AB18"/>
    <mergeCell ref="B16:K16"/>
    <mergeCell ref="L16:M16"/>
    <mergeCell ref="N16:O16"/>
    <mergeCell ref="Q16:R16"/>
    <mergeCell ref="B19:G19"/>
    <mergeCell ref="H19:J19"/>
    <mergeCell ref="B20:AF27"/>
    <mergeCell ref="B29:I29"/>
    <mergeCell ref="B31:K32"/>
    <mergeCell ref="L31:P32"/>
    <mergeCell ref="Q31:T32"/>
    <mergeCell ref="U31:X32"/>
    <mergeCell ref="Y31:Z32"/>
    <mergeCell ref="AA31:AD32"/>
    <mergeCell ref="AA34:AD34"/>
    <mergeCell ref="B33:K33"/>
    <mergeCell ref="L33:P33"/>
    <mergeCell ref="Q33:T33"/>
    <mergeCell ref="U33:X33"/>
    <mergeCell ref="Y33:Z33"/>
    <mergeCell ref="AA33:AD33"/>
    <mergeCell ref="B34:K34"/>
    <mergeCell ref="L34:P34"/>
    <mergeCell ref="Q34:T34"/>
    <mergeCell ref="U34:X34"/>
    <mergeCell ref="Y34:Z34"/>
    <mergeCell ref="AA36:AD36"/>
    <mergeCell ref="B35:K35"/>
    <mergeCell ref="L35:P35"/>
    <mergeCell ref="Q35:T35"/>
    <mergeCell ref="U35:X35"/>
    <mergeCell ref="Y35:Z35"/>
    <mergeCell ref="AA35:AD35"/>
    <mergeCell ref="B36:K36"/>
    <mergeCell ref="L36:P36"/>
    <mergeCell ref="Q36:T36"/>
    <mergeCell ref="U36:X36"/>
    <mergeCell ref="Y36:Z36"/>
    <mergeCell ref="AA37:AD37"/>
    <mergeCell ref="B38:K38"/>
    <mergeCell ref="L38:P38"/>
    <mergeCell ref="Q38:T38"/>
    <mergeCell ref="U38:X38"/>
    <mergeCell ref="B37:K37"/>
    <mergeCell ref="L37:P37"/>
    <mergeCell ref="Q37:T37"/>
    <mergeCell ref="U37:X37"/>
    <mergeCell ref="Y37:Z40"/>
    <mergeCell ref="B41:AF43"/>
    <mergeCell ref="AA38:AD38"/>
    <mergeCell ref="B39:K39"/>
    <mergeCell ref="L39:P39"/>
    <mergeCell ref="Q39:T39"/>
    <mergeCell ref="U39:X39"/>
    <mergeCell ref="AA39:AD39"/>
    <mergeCell ref="B40:K40"/>
    <mergeCell ref="L40:P40"/>
    <mergeCell ref="Q40:T40"/>
    <mergeCell ref="U40:X40"/>
    <mergeCell ref="AA40:AD40"/>
    <mergeCell ref="B45:W45"/>
    <mergeCell ref="B47:J48"/>
    <mergeCell ref="K47:AF47"/>
    <mergeCell ref="K48:AF48"/>
    <mergeCell ref="B49:AF49"/>
  </mergeCells>
  <phoneticPr fontId="4"/>
  <conditionalFormatting sqref="V11:AB11">
    <cfRule type="expression" dxfId="0" priority="1">
      <formula>OR($AJ$2=3,$AJ$2=4,$AJ$2=5)</formula>
    </cfRule>
  </conditionalFormatting>
  <dataValidations count="2">
    <dataValidation type="list" allowBlank="1" showInputMessage="1" showErrorMessage="1" sqref="B18:Y18" xr:uid="{00000000-0002-0000-0F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G11:Q11" xr:uid="{00000000-0002-0000-0F00-000001000000}">
      <formula1>$AI$3:$AI$5</formula1>
    </dataValidation>
  </dataValidations>
  <printOptions horizontalCentered="1"/>
  <pageMargins left="0.31496062992125984" right="0.11811023622047245" top="0.55118110236220474" bottom="0.39370078740157483"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31"/>
  <sheetViews>
    <sheetView showZeros="0" view="pageBreakPreview" zoomScaleNormal="90" zoomScaleSheetLayoutView="100" workbookViewId="0">
      <selection activeCell="F6" sqref="F6"/>
    </sheetView>
  </sheetViews>
  <sheetFormatPr defaultRowHeight="13.5" x14ac:dyDescent="0.15"/>
  <cols>
    <col min="1" max="1" width="3.75" style="307" customWidth="1"/>
    <col min="2" max="18" width="9" style="307"/>
    <col min="19" max="19" width="10.75" style="307" customWidth="1"/>
    <col min="20" max="20" width="3.75" style="311" customWidth="1"/>
    <col min="21" max="21" width="5" style="311" customWidth="1"/>
    <col min="22" max="16384" width="9" style="307"/>
  </cols>
  <sheetData>
    <row r="1" spans="1:21" ht="14.25" x14ac:dyDescent="0.15">
      <c r="A1" s="303" t="s">
        <v>515</v>
      </c>
      <c r="B1" s="304"/>
      <c r="C1" s="304"/>
      <c r="D1" s="305"/>
      <c r="E1" s="304"/>
      <c r="F1" s="304"/>
      <c r="G1" s="304"/>
      <c r="H1" s="306"/>
      <c r="I1" s="306"/>
      <c r="J1" s="306"/>
      <c r="K1" s="306"/>
      <c r="L1" s="306"/>
      <c r="M1" s="306"/>
      <c r="N1" s="306"/>
      <c r="O1" s="306"/>
      <c r="P1" s="306"/>
      <c r="Q1" s="306"/>
      <c r="R1" s="306"/>
      <c r="S1" s="306"/>
      <c r="T1" s="306"/>
      <c r="U1" s="306"/>
    </row>
    <row r="2" spans="1:21" ht="27.75" customHeight="1" x14ac:dyDescent="0.2">
      <c r="A2" s="1351" t="s">
        <v>516</v>
      </c>
      <c r="B2" s="1351"/>
      <c r="C2" s="1351"/>
      <c r="D2" s="1351"/>
      <c r="E2" s="1351"/>
      <c r="F2" s="1351"/>
      <c r="G2" s="1351"/>
      <c r="H2" s="1351"/>
      <c r="I2" s="1351"/>
      <c r="J2" s="1351"/>
      <c r="K2" s="1351"/>
      <c r="L2" s="1351"/>
      <c r="M2" s="1351"/>
      <c r="N2" s="1351"/>
      <c r="O2" s="1351"/>
      <c r="P2" s="1351"/>
      <c r="Q2" s="1351"/>
      <c r="R2" s="1351"/>
      <c r="S2" s="1351"/>
      <c r="T2" s="1351"/>
      <c r="U2" s="308"/>
    </row>
    <row r="3" spans="1:21" ht="5.25" customHeight="1" x14ac:dyDescent="0.15">
      <c r="A3" s="303"/>
      <c r="B3" s="309"/>
      <c r="C3" s="309"/>
      <c r="D3" s="309"/>
      <c r="E3" s="309"/>
      <c r="F3" s="309"/>
      <c r="G3" s="309"/>
      <c r="H3" s="309"/>
      <c r="I3" s="309"/>
      <c r="J3" s="309"/>
      <c r="K3" s="309"/>
      <c r="L3" s="309"/>
      <c r="M3" s="309"/>
      <c r="N3" s="309"/>
      <c r="O3" s="309"/>
      <c r="P3" s="309"/>
      <c r="Q3" s="309"/>
      <c r="R3" s="309"/>
      <c r="S3" s="306"/>
      <c r="T3" s="309"/>
      <c r="U3" s="309"/>
    </row>
    <row r="4" spans="1:21" ht="99.75" customHeight="1" x14ac:dyDescent="0.15">
      <c r="A4" s="303"/>
      <c r="B4" s="1352" t="s">
        <v>517</v>
      </c>
      <c r="C4" s="1352"/>
      <c r="D4" s="1352"/>
      <c r="E4" s="1352"/>
      <c r="F4" s="1352"/>
      <c r="G4" s="1352"/>
      <c r="H4" s="1352"/>
      <c r="I4" s="1352"/>
      <c r="J4" s="1352"/>
      <c r="K4" s="1352"/>
      <c r="L4" s="1352"/>
      <c r="M4" s="1352"/>
      <c r="N4" s="1352"/>
      <c r="O4" s="1352"/>
      <c r="P4" s="1352"/>
      <c r="Q4" s="1352"/>
      <c r="R4" s="1352"/>
      <c r="S4" s="1352"/>
      <c r="T4" s="310"/>
      <c r="U4" s="310"/>
    </row>
    <row r="5" spans="1:21" ht="14.25" x14ac:dyDescent="0.15">
      <c r="A5" s="303"/>
      <c r="B5" s="311"/>
      <c r="C5" s="311"/>
      <c r="D5" s="311"/>
      <c r="E5" s="311"/>
      <c r="F5" s="311"/>
      <c r="G5" s="311"/>
      <c r="H5" s="311"/>
      <c r="I5" s="311"/>
      <c r="J5" s="311"/>
      <c r="K5" s="306"/>
      <c r="L5" s="312"/>
      <c r="M5" s="312"/>
      <c r="N5" s="312"/>
      <c r="O5" s="311"/>
      <c r="P5" s="311"/>
      <c r="Q5" s="313"/>
      <c r="R5" s="313"/>
      <c r="S5" s="313"/>
    </row>
    <row r="6" spans="1:21" ht="18.75" customHeight="1" x14ac:dyDescent="0.15">
      <c r="A6" s="303"/>
      <c r="B6" s="314" t="s">
        <v>518</v>
      </c>
      <c r="C6" s="315"/>
      <c r="D6" s="315"/>
      <c r="E6" s="315"/>
      <c r="F6" s="315"/>
      <c r="G6" s="315"/>
      <c r="H6" s="315"/>
      <c r="I6" s="315"/>
      <c r="J6" s="315"/>
      <c r="K6" s="315"/>
      <c r="L6" s="315"/>
      <c r="M6" s="291"/>
      <c r="N6" s="291"/>
      <c r="O6" s="291"/>
      <c r="P6" s="291"/>
      <c r="Q6" s="291"/>
      <c r="R6" s="291"/>
      <c r="T6" s="316"/>
      <c r="U6" s="316"/>
    </row>
    <row r="7" spans="1:21" x14ac:dyDescent="0.15">
      <c r="A7" s="317"/>
      <c r="B7" s="318"/>
      <c r="C7" s="319"/>
      <c r="D7" s="320"/>
      <c r="E7" s="321"/>
      <c r="F7" s="1353" t="s">
        <v>519</v>
      </c>
      <c r="G7" s="322"/>
      <c r="H7" s="323"/>
      <c r="I7" s="323"/>
      <c r="J7" s="324" t="s">
        <v>484</v>
      </c>
      <c r="K7" s="325"/>
      <c r="L7" s="323" t="s">
        <v>485</v>
      </c>
      <c r="M7" s="323"/>
      <c r="N7" s="323"/>
      <c r="O7" s="326"/>
      <c r="P7" s="1355">
        <f>K7+1</f>
        <v>1</v>
      </c>
      <c r="Q7" s="1356"/>
      <c r="R7" s="1357"/>
      <c r="S7" s="1358" t="s">
        <v>520</v>
      </c>
      <c r="T7" s="316"/>
      <c r="U7" s="316"/>
    </row>
    <row r="8" spans="1:21" x14ac:dyDescent="0.15">
      <c r="A8" s="317"/>
      <c r="B8" s="327"/>
      <c r="C8" s="328"/>
      <c r="D8" s="329"/>
      <c r="E8" s="330"/>
      <c r="F8" s="1354"/>
      <c r="G8" s="331" t="s">
        <v>521</v>
      </c>
      <c r="H8" s="332" t="s">
        <v>522</v>
      </c>
      <c r="I8" s="331" t="s">
        <v>523</v>
      </c>
      <c r="J8" s="332" t="s">
        <v>524</v>
      </c>
      <c r="K8" s="332" t="s">
        <v>525</v>
      </c>
      <c r="L8" s="333" t="s">
        <v>526</v>
      </c>
      <c r="M8" s="331" t="s">
        <v>527</v>
      </c>
      <c r="N8" s="332" t="s">
        <v>528</v>
      </c>
      <c r="O8" s="332" t="s">
        <v>529</v>
      </c>
      <c r="P8" s="331" t="s">
        <v>299</v>
      </c>
      <c r="Q8" s="332" t="s">
        <v>300</v>
      </c>
      <c r="R8" s="332" t="s">
        <v>530</v>
      </c>
      <c r="S8" s="1359"/>
      <c r="T8" s="316"/>
      <c r="U8" s="316"/>
    </row>
    <row r="9" spans="1:21" ht="38.25" customHeight="1" x14ac:dyDescent="0.15">
      <c r="A9" s="317"/>
      <c r="B9" s="1328" t="s">
        <v>531</v>
      </c>
      <c r="C9" s="1342" t="s">
        <v>532</v>
      </c>
      <c r="D9" s="1343"/>
      <c r="E9" s="1344"/>
      <c r="F9" s="334">
        <v>0.5</v>
      </c>
      <c r="G9" s="335"/>
      <c r="H9" s="336"/>
      <c r="I9" s="336"/>
      <c r="J9" s="336"/>
      <c r="K9" s="336"/>
      <c r="L9" s="336"/>
      <c r="M9" s="336"/>
      <c r="N9" s="336"/>
      <c r="O9" s="336"/>
      <c r="P9" s="336"/>
      <c r="Q9" s="336"/>
      <c r="R9" s="336"/>
      <c r="S9" s="337"/>
      <c r="T9" s="312"/>
      <c r="U9" s="312"/>
    </row>
    <row r="10" spans="1:21" ht="31.5" customHeight="1" x14ac:dyDescent="0.15">
      <c r="A10" s="317"/>
      <c r="B10" s="1329"/>
      <c r="C10" s="1345" t="s">
        <v>533</v>
      </c>
      <c r="D10" s="1346"/>
      <c r="E10" s="1347"/>
      <c r="F10" s="338">
        <v>0.75</v>
      </c>
      <c r="G10" s="339"/>
      <c r="H10" s="340"/>
      <c r="I10" s="340"/>
      <c r="J10" s="340"/>
      <c r="K10" s="340"/>
      <c r="L10" s="340"/>
      <c r="M10" s="340"/>
      <c r="N10" s="340"/>
      <c r="O10" s="340"/>
      <c r="P10" s="340"/>
      <c r="Q10" s="340"/>
      <c r="R10" s="340"/>
      <c r="S10" s="337"/>
      <c r="T10" s="312"/>
      <c r="U10" s="312"/>
    </row>
    <row r="11" spans="1:21" ht="31.5" customHeight="1" x14ac:dyDescent="0.15">
      <c r="A11" s="317"/>
      <c r="B11" s="1330"/>
      <c r="C11" s="1348" t="s">
        <v>534</v>
      </c>
      <c r="D11" s="1349"/>
      <c r="E11" s="1350"/>
      <c r="F11" s="341">
        <v>1</v>
      </c>
      <c r="G11" s="342"/>
      <c r="H11" s="343"/>
      <c r="I11" s="343"/>
      <c r="J11" s="343"/>
      <c r="K11" s="343"/>
      <c r="L11" s="343"/>
      <c r="M11" s="343"/>
      <c r="N11" s="343"/>
      <c r="O11" s="343"/>
      <c r="P11" s="343"/>
      <c r="Q11" s="343"/>
      <c r="R11" s="343"/>
      <c r="S11" s="337"/>
      <c r="T11" s="312"/>
      <c r="U11" s="312"/>
    </row>
    <row r="12" spans="1:21" ht="31.5" customHeight="1" x14ac:dyDescent="0.15">
      <c r="A12" s="317"/>
      <c r="B12" s="1328" t="s">
        <v>535</v>
      </c>
      <c r="C12" s="1331" t="s">
        <v>536</v>
      </c>
      <c r="D12" s="1334" t="s">
        <v>537</v>
      </c>
      <c r="E12" s="1335"/>
      <c r="F12" s="344">
        <v>0.5</v>
      </c>
      <c r="G12" s="345"/>
      <c r="H12" s="346"/>
      <c r="I12" s="345"/>
      <c r="J12" s="346"/>
      <c r="K12" s="346"/>
      <c r="L12" s="347"/>
      <c r="M12" s="345"/>
      <c r="N12" s="346"/>
      <c r="O12" s="348"/>
      <c r="P12" s="345"/>
      <c r="Q12" s="346"/>
      <c r="R12" s="346"/>
      <c r="S12" s="337"/>
      <c r="T12" s="312"/>
      <c r="U12" s="312"/>
    </row>
    <row r="13" spans="1:21" ht="31.5" customHeight="1" x14ac:dyDescent="0.15">
      <c r="A13" s="317"/>
      <c r="B13" s="1329"/>
      <c r="C13" s="1332"/>
      <c r="D13" s="1336" t="s">
        <v>533</v>
      </c>
      <c r="E13" s="1337"/>
      <c r="F13" s="349">
        <v>0.75</v>
      </c>
      <c r="G13" s="350"/>
      <c r="H13" s="340"/>
      <c r="I13" s="350"/>
      <c r="J13" s="340"/>
      <c r="K13" s="340"/>
      <c r="L13" s="339"/>
      <c r="M13" s="350"/>
      <c r="N13" s="340"/>
      <c r="O13" s="340"/>
      <c r="P13" s="350"/>
      <c r="Q13" s="340"/>
      <c r="R13" s="340"/>
      <c r="S13" s="337"/>
      <c r="T13" s="312"/>
      <c r="U13" s="312"/>
    </row>
    <row r="14" spans="1:21" ht="31.5" customHeight="1" x14ac:dyDescent="0.15">
      <c r="A14" s="317"/>
      <c r="B14" s="1329"/>
      <c r="C14" s="1333"/>
      <c r="D14" s="1338" t="s">
        <v>534</v>
      </c>
      <c r="E14" s="1339"/>
      <c r="F14" s="351">
        <v>1</v>
      </c>
      <c r="G14" s="352"/>
      <c r="H14" s="343"/>
      <c r="I14" s="352"/>
      <c r="J14" s="343"/>
      <c r="K14" s="343"/>
      <c r="L14" s="342"/>
      <c r="M14" s="352"/>
      <c r="N14" s="343"/>
      <c r="O14" s="343"/>
      <c r="P14" s="352"/>
      <c r="Q14" s="343"/>
      <c r="R14" s="343"/>
      <c r="S14" s="337"/>
      <c r="T14" s="312"/>
      <c r="U14" s="312"/>
    </row>
    <row r="15" spans="1:21" ht="33" customHeight="1" x14ac:dyDescent="0.15">
      <c r="A15" s="317"/>
      <c r="B15" s="1330"/>
      <c r="C15" s="353" t="s">
        <v>538</v>
      </c>
      <c r="D15" s="1340" t="s">
        <v>539</v>
      </c>
      <c r="E15" s="1341"/>
      <c r="F15" s="354">
        <v>1</v>
      </c>
      <c r="G15" s="345"/>
      <c r="H15" s="346"/>
      <c r="I15" s="345"/>
      <c r="J15" s="346"/>
      <c r="K15" s="346"/>
      <c r="L15" s="347"/>
      <c r="M15" s="345"/>
      <c r="N15" s="346"/>
      <c r="O15" s="346"/>
      <c r="P15" s="345"/>
      <c r="Q15" s="346"/>
      <c r="R15" s="346"/>
      <c r="S15" s="337"/>
      <c r="T15" s="312"/>
      <c r="U15" s="312"/>
    </row>
    <row r="16" spans="1:21" ht="3.75" customHeight="1" x14ac:dyDescent="0.15">
      <c r="A16" s="317"/>
      <c r="B16" s="355"/>
      <c r="C16" s="356"/>
      <c r="D16" s="357"/>
      <c r="E16" s="357"/>
      <c r="F16" s="358"/>
      <c r="G16" s="359"/>
      <c r="H16" s="360"/>
      <c r="I16" s="360"/>
      <c r="J16" s="360"/>
      <c r="K16" s="360"/>
      <c r="L16" s="360"/>
      <c r="M16" s="360"/>
      <c r="N16" s="360"/>
      <c r="O16" s="360"/>
      <c r="P16" s="360"/>
      <c r="Q16" s="360"/>
      <c r="R16" s="360"/>
      <c r="S16" s="361"/>
      <c r="T16" s="312"/>
      <c r="U16" s="312"/>
    </row>
    <row r="17" spans="1:21" ht="18" customHeight="1" x14ac:dyDescent="0.15">
      <c r="A17" s="317"/>
      <c r="B17" s="362"/>
      <c r="C17" s="1309" t="s">
        <v>540</v>
      </c>
      <c r="D17" s="1309"/>
      <c r="E17" s="1309"/>
      <c r="F17" s="363"/>
      <c r="G17" s="364">
        <f>$F$9*G9+$F$10*G10+$F$11*G11+$F$12*G12+$F$13*G13+$F$14*G14+$F$15*G15</f>
        <v>0</v>
      </c>
      <c r="H17" s="364">
        <f t="shared" ref="H17:P17" si="0">$F$9*H9+$F$10*H10+$F$11*H11+$F$12*H12+$F$13*H13+$F$14*H14+$F$15*H15</f>
        <v>0</v>
      </c>
      <c r="I17" s="364">
        <f t="shared" si="0"/>
        <v>0</v>
      </c>
      <c r="J17" s="364">
        <f t="shared" si="0"/>
        <v>0</v>
      </c>
      <c r="K17" s="364">
        <f t="shared" si="0"/>
        <v>0</v>
      </c>
      <c r="L17" s="364">
        <f t="shared" si="0"/>
        <v>0</v>
      </c>
      <c r="M17" s="364">
        <f t="shared" si="0"/>
        <v>0</v>
      </c>
      <c r="N17" s="364">
        <f t="shared" si="0"/>
        <v>0</v>
      </c>
      <c r="O17" s="364">
        <f t="shared" si="0"/>
        <v>0</v>
      </c>
      <c r="P17" s="364">
        <f t="shared" si="0"/>
        <v>0</v>
      </c>
      <c r="Q17" s="364">
        <f>$F$9*Q9+$F$10*Q10+$F$11*Q11+$F$12*Q12+$F$13*Q13+$F$14*Q14+$F$15*Q15</f>
        <v>0</v>
      </c>
      <c r="R17" s="364">
        <f>$F$9*R9+$F$10*R10+$F$11*R11+$F$12*R12+$F$13*R13+$F$14*R14+$F$15*R15</f>
        <v>0</v>
      </c>
      <c r="S17" s="337"/>
      <c r="T17" s="312"/>
      <c r="U17" s="312"/>
    </row>
    <row r="18" spans="1:21" ht="18" customHeight="1" x14ac:dyDescent="0.15">
      <c r="A18" s="317"/>
      <c r="B18" s="1310" t="s">
        <v>541</v>
      </c>
      <c r="C18" s="1311"/>
      <c r="D18" s="1311"/>
      <c r="E18" s="1312"/>
      <c r="F18" s="344">
        <v>0.8571428571428571</v>
      </c>
      <c r="G18" s="365"/>
      <c r="H18" s="365"/>
      <c r="I18" s="365"/>
      <c r="J18" s="365"/>
      <c r="K18" s="365"/>
      <c r="L18" s="365"/>
      <c r="M18" s="365"/>
      <c r="N18" s="365"/>
      <c r="O18" s="365"/>
      <c r="P18" s="365"/>
      <c r="Q18" s="365"/>
      <c r="R18" s="365"/>
      <c r="S18" s="366"/>
      <c r="T18" s="312"/>
      <c r="U18" s="312"/>
    </row>
    <row r="19" spans="1:21" ht="18" customHeight="1" x14ac:dyDescent="0.15">
      <c r="A19" s="317"/>
      <c r="B19" s="362"/>
      <c r="C19" s="1309" t="s">
        <v>542</v>
      </c>
      <c r="D19" s="1309"/>
      <c r="E19" s="1309"/>
      <c r="F19" s="363"/>
      <c r="G19" s="364">
        <f>IF(G18="",G17,ROUND(G17*6/7,2))</f>
        <v>0</v>
      </c>
      <c r="H19" s="364">
        <f t="shared" ref="H19:Q19" si="1">IF(H18="",H17,ROUND(H17*6/7,2))</f>
        <v>0</v>
      </c>
      <c r="I19" s="364">
        <f t="shared" si="1"/>
        <v>0</v>
      </c>
      <c r="J19" s="364">
        <f t="shared" si="1"/>
        <v>0</v>
      </c>
      <c r="K19" s="364">
        <f t="shared" si="1"/>
        <v>0</v>
      </c>
      <c r="L19" s="364">
        <f>IF(L18="",L17,ROUND(L17*6/7,2))</f>
        <v>0</v>
      </c>
      <c r="M19" s="364">
        <f t="shared" si="1"/>
        <v>0</v>
      </c>
      <c r="N19" s="364">
        <f t="shared" si="1"/>
        <v>0</v>
      </c>
      <c r="O19" s="364">
        <f t="shared" si="1"/>
        <v>0</v>
      </c>
      <c r="P19" s="364">
        <f t="shared" si="1"/>
        <v>0</v>
      </c>
      <c r="Q19" s="364">
        <f t="shared" si="1"/>
        <v>0</v>
      </c>
      <c r="R19" s="364">
        <f>IF(R18="",R17,ROUND(R17*6/7,2))</f>
        <v>0</v>
      </c>
      <c r="S19" s="367">
        <f>SUM(G19:Q19)</f>
        <v>0</v>
      </c>
      <c r="T19" s="368" t="s">
        <v>543</v>
      </c>
      <c r="U19" s="369"/>
    </row>
    <row r="20" spans="1:21" ht="45" customHeight="1" thickBot="1" x14ac:dyDescent="0.2">
      <c r="A20" s="317"/>
      <c r="B20" s="1313" t="s">
        <v>544</v>
      </c>
      <c r="C20" s="1314"/>
      <c r="D20" s="1314"/>
      <c r="E20" s="1314"/>
      <c r="F20" s="1314"/>
      <c r="G20" s="1314"/>
      <c r="H20" s="1314"/>
      <c r="I20" s="1314"/>
      <c r="J20" s="1314"/>
      <c r="K20" s="1314"/>
      <c r="L20" s="1314"/>
      <c r="M20" s="1314"/>
      <c r="N20" s="1314"/>
      <c r="O20" s="1315"/>
      <c r="P20" s="1322" t="s">
        <v>545</v>
      </c>
      <c r="Q20" s="1322"/>
      <c r="R20" s="1323"/>
      <c r="S20" s="370">
        <f>COUNTIF(G19:Q19,"&gt;0")</f>
        <v>0</v>
      </c>
      <c r="T20" s="369" t="s">
        <v>546</v>
      </c>
      <c r="U20" s="369"/>
    </row>
    <row r="21" spans="1:21" ht="45" customHeight="1" thickBot="1" x14ac:dyDescent="0.2">
      <c r="A21" s="317"/>
      <c r="B21" s="1316"/>
      <c r="C21" s="1317"/>
      <c r="D21" s="1317"/>
      <c r="E21" s="1317"/>
      <c r="F21" s="1317"/>
      <c r="G21" s="1317"/>
      <c r="H21" s="1317"/>
      <c r="I21" s="1317"/>
      <c r="J21" s="1317"/>
      <c r="K21" s="1317"/>
      <c r="L21" s="1317"/>
      <c r="M21" s="1317"/>
      <c r="N21" s="1317"/>
      <c r="O21" s="1318"/>
      <c r="P21" s="1324" t="s">
        <v>547</v>
      </c>
      <c r="Q21" s="1324"/>
      <c r="R21" s="1325"/>
      <c r="S21" s="371" t="str">
        <f>IF(S20&lt;1,"",S19/S20)</f>
        <v/>
      </c>
      <c r="T21" s="372" t="s">
        <v>548</v>
      </c>
      <c r="U21" s="372"/>
    </row>
    <row r="22" spans="1:21" ht="125.25" customHeight="1" x14ac:dyDescent="0.15">
      <c r="A22" s="317"/>
      <c r="B22" s="1319"/>
      <c r="C22" s="1320"/>
      <c r="D22" s="1320"/>
      <c r="E22" s="1320"/>
      <c r="F22" s="1320"/>
      <c r="G22" s="1320"/>
      <c r="H22" s="1320"/>
      <c r="I22" s="1320"/>
      <c r="J22" s="1320"/>
      <c r="K22" s="1320"/>
      <c r="L22" s="1320"/>
      <c r="M22" s="1320"/>
      <c r="N22" s="1320"/>
      <c r="O22" s="1321"/>
      <c r="P22" s="1326" t="s">
        <v>549</v>
      </c>
      <c r="Q22" s="1327"/>
      <c r="R22" s="1327"/>
      <c r="S22" s="1327"/>
      <c r="T22" s="312"/>
      <c r="U22" s="312"/>
    </row>
    <row r="23" spans="1:21" x14ac:dyDescent="0.15">
      <c r="A23" s="317"/>
      <c r="B23" s="373"/>
      <c r="C23" s="373"/>
      <c r="D23" s="373"/>
      <c r="E23" s="373"/>
      <c r="F23" s="373"/>
      <c r="G23" s="373"/>
      <c r="H23" s="373"/>
      <c r="I23" s="373"/>
      <c r="J23" s="373"/>
      <c r="K23" s="373"/>
      <c r="L23" s="373"/>
      <c r="M23" s="373"/>
      <c r="N23" s="373"/>
      <c r="O23" s="374"/>
      <c r="P23" s="311"/>
      <c r="Q23" s="311"/>
      <c r="R23" s="311"/>
      <c r="S23" s="311"/>
    </row>
    <row r="24" spans="1:21" ht="18.75" customHeight="1" x14ac:dyDescent="0.15">
      <c r="A24" s="317"/>
      <c r="B24" s="375" t="s">
        <v>550</v>
      </c>
      <c r="C24" s="376"/>
      <c r="D24" s="376"/>
      <c r="E24" s="376"/>
      <c r="F24" s="376"/>
      <c r="G24" s="376"/>
      <c r="H24" s="376"/>
      <c r="I24" s="376"/>
      <c r="J24" s="376"/>
      <c r="K24" s="376"/>
      <c r="L24" s="376"/>
      <c r="M24" s="376"/>
      <c r="N24" s="376"/>
      <c r="O24" s="377"/>
      <c r="P24" s="311"/>
      <c r="Q24" s="311"/>
      <c r="R24" s="311"/>
      <c r="S24" s="311"/>
    </row>
    <row r="25" spans="1:21" ht="6" customHeight="1" thickBot="1" x14ac:dyDescent="0.2">
      <c r="A25" s="317"/>
      <c r="B25" s="376"/>
      <c r="C25" s="376"/>
      <c r="D25" s="376"/>
      <c r="E25" s="376"/>
      <c r="F25" s="376"/>
      <c r="G25" s="376"/>
      <c r="H25" s="376"/>
      <c r="I25" s="376"/>
      <c r="J25" s="376"/>
      <c r="K25" s="376"/>
      <c r="L25" s="376"/>
      <c r="M25" s="376"/>
      <c r="N25" s="376"/>
      <c r="O25" s="311"/>
      <c r="P25" s="311"/>
      <c r="Q25" s="311"/>
      <c r="R25" s="311"/>
      <c r="S25" s="311"/>
    </row>
    <row r="26" spans="1:21" ht="13.5" customHeight="1" x14ac:dyDescent="0.15">
      <c r="A26" s="317"/>
      <c r="B26" s="1299" t="s">
        <v>551</v>
      </c>
      <c r="C26" s="1300"/>
      <c r="D26" s="376"/>
      <c r="E26" s="376"/>
      <c r="F26" s="376"/>
      <c r="G26" s="1301" t="s">
        <v>552</v>
      </c>
      <c r="H26" s="1302"/>
      <c r="I26" s="376"/>
      <c r="J26" s="1303" t="s">
        <v>553</v>
      </c>
      <c r="K26" s="1304"/>
      <c r="M26" s="376"/>
      <c r="N26" s="376"/>
      <c r="O26" s="311"/>
      <c r="P26" s="311"/>
      <c r="Q26" s="311"/>
      <c r="R26" s="311"/>
      <c r="S26" s="311"/>
    </row>
    <row r="27" spans="1:21" ht="29.25" customHeight="1" thickBot="1" x14ac:dyDescent="0.2">
      <c r="A27" s="317"/>
      <c r="B27" s="1305"/>
      <c r="C27" s="1306"/>
      <c r="D27" s="378" t="s">
        <v>554</v>
      </c>
      <c r="E27" s="379">
        <v>0.9</v>
      </c>
      <c r="F27" s="378" t="s">
        <v>554</v>
      </c>
      <c r="G27" s="1305"/>
      <c r="H27" s="1306"/>
      <c r="I27" s="378" t="s">
        <v>555</v>
      </c>
      <c r="J27" s="1307">
        <f>B27*E27*G27</f>
        <v>0</v>
      </c>
      <c r="K27" s="1308"/>
      <c r="L27" s="380" t="s">
        <v>556</v>
      </c>
      <c r="M27" s="376"/>
      <c r="N27" s="376"/>
      <c r="O27" s="311"/>
      <c r="P27" s="311"/>
      <c r="Q27" s="311"/>
      <c r="R27" s="311"/>
      <c r="S27" s="311"/>
    </row>
    <row r="28" spans="1:21" ht="70.5" customHeight="1" x14ac:dyDescent="0.15">
      <c r="A28" s="317"/>
      <c r="B28" s="1298" t="s">
        <v>557</v>
      </c>
      <c r="C28" s="1298"/>
      <c r="D28" s="1298"/>
      <c r="E28" s="1298"/>
      <c r="F28" s="1298"/>
      <c r="G28" s="1298"/>
      <c r="H28" s="1298"/>
      <c r="I28" s="1298"/>
      <c r="J28" s="1298"/>
      <c r="K28" s="1298"/>
      <c r="L28" s="1298"/>
      <c r="M28" s="1298"/>
      <c r="N28" s="1298"/>
      <c r="O28" s="1298"/>
      <c r="P28" s="1298"/>
      <c r="Q28" s="1298"/>
      <c r="R28" s="1298"/>
      <c r="S28" s="1298"/>
    </row>
    <row r="29" spans="1:21" x14ac:dyDescent="0.15">
      <c r="A29" s="317"/>
      <c r="B29" s="376"/>
      <c r="C29" s="376"/>
      <c r="D29" s="376"/>
      <c r="E29" s="376"/>
      <c r="F29" s="376"/>
      <c r="G29" s="376"/>
      <c r="H29" s="376"/>
      <c r="I29" s="376"/>
      <c r="J29" s="376"/>
      <c r="K29" s="376"/>
      <c r="L29" s="376"/>
      <c r="M29" s="376"/>
      <c r="N29" s="376"/>
      <c r="O29" s="311"/>
      <c r="P29" s="311"/>
      <c r="Q29" s="311"/>
      <c r="R29" s="311"/>
      <c r="S29" s="311"/>
    </row>
    <row r="30" spans="1:21" x14ac:dyDescent="0.15">
      <c r="A30" s="317"/>
      <c r="B30" s="376"/>
      <c r="C30" s="376"/>
      <c r="D30" s="376"/>
      <c r="E30" s="376"/>
      <c r="F30" s="376"/>
      <c r="G30" s="376"/>
      <c r="H30" s="376"/>
      <c r="I30" s="376"/>
      <c r="J30" s="376"/>
      <c r="K30" s="376"/>
      <c r="L30" s="376"/>
      <c r="M30" s="376"/>
      <c r="N30" s="376"/>
      <c r="O30" s="311"/>
      <c r="P30" s="311"/>
      <c r="Q30" s="311"/>
      <c r="R30" s="311"/>
      <c r="S30" s="311"/>
    </row>
    <row r="31" spans="1:21" x14ac:dyDescent="0.15">
      <c r="B31" s="381"/>
      <c r="C31" s="381"/>
      <c r="D31" s="381"/>
      <c r="E31" s="381"/>
      <c r="F31" s="381"/>
      <c r="G31" s="381"/>
      <c r="H31" s="381"/>
      <c r="I31" s="381"/>
      <c r="J31" s="381"/>
      <c r="K31" s="381"/>
      <c r="L31" s="381"/>
      <c r="M31" s="381"/>
      <c r="N31" s="381"/>
      <c r="O31" s="381"/>
      <c r="P31" s="381"/>
      <c r="Q31" s="381"/>
      <c r="R31" s="381"/>
      <c r="S31" s="381"/>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4"/>
  <dataValidations count="1">
    <dataValidation type="list" allowBlank="1" showInputMessage="1" sqref="G18:R18" xr:uid="{00000000-0002-0000-1000-000000000000}">
      <formula1>"○, "</formula1>
    </dataValidation>
  </dataValidations>
  <printOptions horizontalCentered="1"/>
  <pageMargins left="0.70866141732283472" right="0.70866141732283472" top="0.39370078740157483" bottom="0.39370078740157483" header="0.19685039370078741" footer="0.19685039370078741"/>
  <pageSetup paperSize="9"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3">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0" t="s">
        <v>86</v>
      </c>
      <c r="AA3" s="1361"/>
      <c r="AB3" s="1361"/>
      <c r="AC3" s="1361"/>
      <c r="AD3" s="1362"/>
      <c r="AE3" s="1363"/>
      <c r="AF3" s="1364"/>
      <c r="AG3" s="1364"/>
      <c r="AH3" s="1364"/>
      <c r="AI3" s="1364"/>
      <c r="AJ3" s="1364"/>
      <c r="AK3" s="1364"/>
      <c r="AL3" s="1365"/>
      <c r="AM3" s="20"/>
      <c r="AN3" s="1"/>
    </row>
    <row r="4" spans="2:40" s="2" customFormat="1" x14ac:dyDescent="0.15">
      <c r="AN4" s="21"/>
    </row>
    <row r="5" spans="2:40" s="2" customFormat="1" x14ac:dyDescent="0.15">
      <c r="B5" s="1366" t="s">
        <v>43</v>
      </c>
      <c r="C5" s="1366"/>
      <c r="D5" s="1366"/>
      <c r="E5" s="1366"/>
      <c r="F5" s="1366"/>
      <c r="G5" s="1366"/>
      <c r="H5" s="1366"/>
      <c r="I5" s="1366"/>
      <c r="J5" s="1366"/>
      <c r="K5" s="1366"/>
      <c r="L5" s="1366"/>
      <c r="M5" s="1366"/>
      <c r="N5" s="1366"/>
      <c r="O5" s="1366"/>
      <c r="P5" s="1366"/>
      <c r="Q5" s="1366"/>
      <c r="R5" s="1366"/>
      <c r="S5" s="1366"/>
      <c r="T5" s="1366"/>
      <c r="U5" s="1366"/>
      <c r="V5" s="1366"/>
      <c r="W5" s="1366"/>
      <c r="X5" s="1366"/>
      <c r="Y5" s="1366"/>
      <c r="Z5" s="1366"/>
      <c r="AA5" s="1366"/>
      <c r="AB5" s="1366"/>
      <c r="AC5" s="1366"/>
      <c r="AD5" s="1366"/>
      <c r="AE5" s="1366"/>
      <c r="AF5" s="1366"/>
      <c r="AG5" s="1366"/>
      <c r="AH5" s="1366"/>
      <c r="AI5" s="1366"/>
      <c r="AJ5" s="1366"/>
      <c r="AK5" s="1366"/>
      <c r="AL5" s="1366"/>
    </row>
    <row r="6" spans="2:40" s="2" customFormat="1" ht="13.5" customHeight="1" x14ac:dyDescent="0.15">
      <c r="AC6" s="1"/>
      <c r="AD6" s="45"/>
      <c r="AE6" s="45" t="s">
        <v>30</v>
      </c>
      <c r="AH6" s="2" t="s">
        <v>36</v>
      </c>
      <c r="AJ6" s="2" t="s">
        <v>32</v>
      </c>
      <c r="AL6" s="2" t="s">
        <v>31</v>
      </c>
    </row>
    <row r="7" spans="2:40" s="2" customFormat="1" x14ac:dyDescent="0.15">
      <c r="B7" s="1366" t="s">
        <v>87</v>
      </c>
      <c r="C7" s="1366"/>
      <c r="D7" s="1366"/>
      <c r="E7" s="1366"/>
      <c r="F7" s="1366"/>
      <c r="G7" s="1366"/>
      <c r="H7" s="1366"/>
      <c r="I7" s="1366"/>
      <c r="J7" s="1366"/>
      <c r="K7" s="12"/>
      <c r="L7" s="12"/>
      <c r="M7" s="12"/>
      <c r="N7" s="12"/>
      <c r="O7" s="12"/>
      <c r="P7" s="12"/>
      <c r="Q7" s="12"/>
      <c r="R7" s="12"/>
      <c r="S7" s="12"/>
      <c r="T7" s="12"/>
    </row>
    <row r="8" spans="2:40" s="2" customFormat="1" x14ac:dyDescent="0.15">
      <c r="AC8" s="1" t="s">
        <v>72</v>
      </c>
    </row>
    <row r="9" spans="2:40" s="2" customFormat="1" x14ac:dyDescent="0.15">
      <c r="C9" s="1" t="s">
        <v>44</v>
      </c>
      <c r="D9" s="1"/>
    </row>
    <row r="10" spans="2:40" s="2" customFormat="1" ht="6.75" customHeight="1" x14ac:dyDescent="0.15">
      <c r="C10" s="1"/>
      <c r="D10" s="1"/>
    </row>
    <row r="11" spans="2:40" s="2" customFormat="1" ht="14.25" customHeight="1" x14ac:dyDescent="0.15">
      <c r="B11" s="1367" t="s">
        <v>88</v>
      </c>
      <c r="C11" s="1370" t="s">
        <v>8</v>
      </c>
      <c r="D11" s="1371"/>
      <c r="E11" s="1371"/>
      <c r="F11" s="1371"/>
      <c r="G11" s="1371"/>
      <c r="H11" s="1371"/>
      <c r="I11" s="1371"/>
      <c r="J11" s="1371"/>
      <c r="K11" s="1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8"/>
      <c r="C12" s="1373" t="s">
        <v>89</v>
      </c>
      <c r="D12" s="1374"/>
      <c r="E12" s="1374"/>
      <c r="F12" s="1374"/>
      <c r="G12" s="1374"/>
      <c r="H12" s="1374"/>
      <c r="I12" s="1374"/>
      <c r="J12" s="1374"/>
      <c r="K12" s="1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8"/>
      <c r="C13" s="1370" t="s">
        <v>9</v>
      </c>
      <c r="D13" s="1371"/>
      <c r="E13" s="1371"/>
      <c r="F13" s="1371"/>
      <c r="G13" s="1371"/>
      <c r="H13" s="1371"/>
      <c r="I13" s="1371"/>
      <c r="J13" s="1371"/>
      <c r="K13" s="1375"/>
      <c r="L13" s="1380" t="s">
        <v>90</v>
      </c>
      <c r="M13" s="1381"/>
      <c r="N13" s="1381"/>
      <c r="O13" s="1381"/>
      <c r="P13" s="1381"/>
      <c r="Q13" s="1381"/>
      <c r="R13" s="1381"/>
      <c r="S13" s="1381"/>
      <c r="T13" s="1381"/>
      <c r="U13" s="1381"/>
      <c r="V13" s="1381"/>
      <c r="W13" s="1381"/>
      <c r="X13" s="1381"/>
      <c r="Y13" s="1381"/>
      <c r="Z13" s="1381"/>
      <c r="AA13" s="1381"/>
      <c r="AB13" s="1381"/>
      <c r="AC13" s="1381"/>
      <c r="AD13" s="1381"/>
      <c r="AE13" s="1381"/>
      <c r="AF13" s="1381"/>
      <c r="AG13" s="1381"/>
      <c r="AH13" s="1381"/>
      <c r="AI13" s="1381"/>
      <c r="AJ13" s="1381"/>
      <c r="AK13" s="1381"/>
      <c r="AL13" s="1382"/>
    </row>
    <row r="14" spans="2:40" s="2" customFormat="1" x14ac:dyDescent="0.15">
      <c r="B14" s="1368"/>
      <c r="C14" s="1373"/>
      <c r="D14" s="1374"/>
      <c r="E14" s="1374"/>
      <c r="F14" s="1374"/>
      <c r="G14" s="1374"/>
      <c r="H14" s="1374"/>
      <c r="I14" s="1374"/>
      <c r="J14" s="1374"/>
      <c r="K14" s="1376"/>
      <c r="L14" s="1383" t="s">
        <v>91</v>
      </c>
      <c r="M14" s="1384"/>
      <c r="N14" s="1384"/>
      <c r="O14" s="1384"/>
      <c r="P14" s="1384"/>
      <c r="Q14" s="1384"/>
      <c r="R14" s="1384"/>
      <c r="S14" s="1384"/>
      <c r="T14" s="1384"/>
      <c r="U14" s="1384"/>
      <c r="V14" s="1384"/>
      <c r="W14" s="1384"/>
      <c r="X14" s="1384"/>
      <c r="Y14" s="1384"/>
      <c r="Z14" s="1384"/>
      <c r="AA14" s="1384"/>
      <c r="AB14" s="1384"/>
      <c r="AC14" s="1384"/>
      <c r="AD14" s="1384"/>
      <c r="AE14" s="1384"/>
      <c r="AF14" s="1384"/>
      <c r="AG14" s="1384"/>
      <c r="AH14" s="1384"/>
      <c r="AI14" s="1384"/>
      <c r="AJ14" s="1384"/>
      <c r="AK14" s="1384"/>
      <c r="AL14" s="1385"/>
    </row>
    <row r="15" spans="2:40" s="2" customFormat="1" x14ac:dyDescent="0.15">
      <c r="B15" s="1368"/>
      <c r="C15" s="1377"/>
      <c r="D15" s="1378"/>
      <c r="E15" s="1378"/>
      <c r="F15" s="1378"/>
      <c r="G15" s="1378"/>
      <c r="H15" s="1378"/>
      <c r="I15" s="1378"/>
      <c r="J15" s="1378"/>
      <c r="K15" s="1379"/>
      <c r="L15" s="1386" t="s">
        <v>92</v>
      </c>
      <c r="M15" s="1387"/>
      <c r="N15" s="1387"/>
      <c r="O15" s="1387"/>
      <c r="P15" s="1387"/>
      <c r="Q15" s="1387"/>
      <c r="R15" s="1387"/>
      <c r="S15" s="1387"/>
      <c r="T15" s="1387"/>
      <c r="U15" s="1387"/>
      <c r="V15" s="1387"/>
      <c r="W15" s="1387"/>
      <c r="X15" s="1387"/>
      <c r="Y15" s="1387"/>
      <c r="Z15" s="1387"/>
      <c r="AA15" s="1387"/>
      <c r="AB15" s="1387"/>
      <c r="AC15" s="1387"/>
      <c r="AD15" s="1387"/>
      <c r="AE15" s="1387"/>
      <c r="AF15" s="1387"/>
      <c r="AG15" s="1387"/>
      <c r="AH15" s="1387"/>
      <c r="AI15" s="1387"/>
      <c r="AJ15" s="1387"/>
      <c r="AK15" s="1387"/>
      <c r="AL15" s="1388"/>
    </row>
    <row r="16" spans="2:40" s="2" customFormat="1" ht="14.25" customHeight="1" x14ac:dyDescent="0.15">
      <c r="B16" s="1368"/>
      <c r="C16" s="1389" t="s">
        <v>93</v>
      </c>
      <c r="D16" s="1390"/>
      <c r="E16" s="1390"/>
      <c r="F16" s="1390"/>
      <c r="G16" s="1390"/>
      <c r="H16" s="1390"/>
      <c r="I16" s="1390"/>
      <c r="J16" s="1390"/>
      <c r="K16" s="1391"/>
      <c r="L16" s="1360" t="s">
        <v>10</v>
      </c>
      <c r="M16" s="1361"/>
      <c r="N16" s="1361"/>
      <c r="O16" s="1361"/>
      <c r="P16" s="1362"/>
      <c r="Q16" s="24"/>
      <c r="R16" s="25"/>
      <c r="S16" s="25"/>
      <c r="T16" s="25"/>
      <c r="U16" s="25"/>
      <c r="V16" s="25"/>
      <c r="W16" s="25"/>
      <c r="X16" s="25"/>
      <c r="Y16" s="26"/>
      <c r="Z16" s="1392" t="s">
        <v>11</v>
      </c>
      <c r="AA16" s="1393"/>
      <c r="AB16" s="1393"/>
      <c r="AC16" s="1393"/>
      <c r="AD16" s="1394"/>
      <c r="AE16" s="28"/>
      <c r="AF16" s="32"/>
      <c r="AG16" s="22"/>
      <c r="AH16" s="22"/>
      <c r="AI16" s="22"/>
      <c r="AJ16" s="1381"/>
      <c r="AK16" s="1381"/>
      <c r="AL16" s="1382"/>
    </row>
    <row r="17" spans="2:40" ht="14.25" customHeight="1" x14ac:dyDescent="0.15">
      <c r="B17" s="1368"/>
      <c r="C17" s="1400" t="s">
        <v>56</v>
      </c>
      <c r="D17" s="1401"/>
      <c r="E17" s="1401"/>
      <c r="F17" s="1401"/>
      <c r="G17" s="1401"/>
      <c r="H17" s="1401"/>
      <c r="I17" s="1401"/>
      <c r="J17" s="1401"/>
      <c r="K17" s="1402"/>
      <c r="L17" s="27"/>
      <c r="M17" s="27"/>
      <c r="N17" s="27"/>
      <c r="O17" s="27"/>
      <c r="P17" s="27"/>
      <c r="Q17" s="27"/>
      <c r="R17" s="27"/>
      <c r="S17" s="27"/>
      <c r="U17" s="1360" t="s">
        <v>12</v>
      </c>
      <c r="V17" s="1361"/>
      <c r="W17" s="1361"/>
      <c r="X17" s="1361"/>
      <c r="Y17" s="1362"/>
      <c r="Z17" s="18"/>
      <c r="AA17" s="19"/>
      <c r="AB17" s="19"/>
      <c r="AC17" s="19"/>
      <c r="AD17" s="19"/>
      <c r="AE17" s="1403"/>
      <c r="AF17" s="1403"/>
      <c r="AG17" s="1403"/>
      <c r="AH17" s="1403"/>
      <c r="AI17" s="1403"/>
      <c r="AJ17" s="1403"/>
      <c r="AK17" s="1403"/>
      <c r="AL17" s="17"/>
      <c r="AN17" s="3"/>
    </row>
    <row r="18" spans="2:40" ht="14.25" customHeight="1" x14ac:dyDescent="0.15">
      <c r="B18" s="1368"/>
      <c r="C18" s="1395" t="s">
        <v>13</v>
      </c>
      <c r="D18" s="1395"/>
      <c r="E18" s="1395"/>
      <c r="F18" s="1395"/>
      <c r="G18" s="1395"/>
      <c r="H18" s="1396"/>
      <c r="I18" s="1396"/>
      <c r="J18" s="1396"/>
      <c r="K18" s="1397"/>
      <c r="L18" s="1360" t="s">
        <v>14</v>
      </c>
      <c r="M18" s="1361"/>
      <c r="N18" s="1361"/>
      <c r="O18" s="1361"/>
      <c r="P18" s="1362"/>
      <c r="Q18" s="29"/>
      <c r="R18" s="30"/>
      <c r="S18" s="30"/>
      <c r="T18" s="30"/>
      <c r="U18" s="30"/>
      <c r="V18" s="30"/>
      <c r="W18" s="30"/>
      <c r="X18" s="30"/>
      <c r="Y18" s="31"/>
      <c r="Z18" s="1398" t="s">
        <v>15</v>
      </c>
      <c r="AA18" s="1398"/>
      <c r="AB18" s="1398"/>
      <c r="AC18" s="1398"/>
      <c r="AD18" s="1399"/>
      <c r="AE18" s="15"/>
      <c r="AF18" s="16"/>
      <c r="AG18" s="16"/>
      <c r="AH18" s="16"/>
      <c r="AI18" s="16"/>
      <c r="AJ18" s="16"/>
      <c r="AK18" s="16"/>
      <c r="AL18" s="17"/>
      <c r="AN18" s="3"/>
    </row>
    <row r="19" spans="2:40" ht="13.5" customHeight="1" x14ac:dyDescent="0.15">
      <c r="B19" s="1368"/>
      <c r="C19" s="1404" t="s">
        <v>16</v>
      </c>
      <c r="D19" s="1404"/>
      <c r="E19" s="1404"/>
      <c r="F19" s="1404"/>
      <c r="G19" s="1404"/>
      <c r="H19" s="1405"/>
      <c r="I19" s="1405"/>
      <c r="J19" s="1405"/>
      <c r="K19" s="1405"/>
      <c r="L19" s="1380" t="s">
        <v>90</v>
      </c>
      <c r="M19" s="1381"/>
      <c r="N19" s="1381"/>
      <c r="O19" s="1381"/>
      <c r="P19" s="1381"/>
      <c r="Q19" s="1381"/>
      <c r="R19" s="1381"/>
      <c r="S19" s="1381"/>
      <c r="T19" s="1381"/>
      <c r="U19" s="1381"/>
      <c r="V19" s="1381"/>
      <c r="W19" s="1381"/>
      <c r="X19" s="1381"/>
      <c r="Y19" s="1381"/>
      <c r="Z19" s="1381"/>
      <c r="AA19" s="1381"/>
      <c r="AB19" s="1381"/>
      <c r="AC19" s="1381"/>
      <c r="AD19" s="1381"/>
      <c r="AE19" s="1381"/>
      <c r="AF19" s="1381"/>
      <c r="AG19" s="1381"/>
      <c r="AH19" s="1381"/>
      <c r="AI19" s="1381"/>
      <c r="AJ19" s="1381"/>
      <c r="AK19" s="1381"/>
      <c r="AL19" s="1382"/>
      <c r="AN19" s="3"/>
    </row>
    <row r="20" spans="2:40" ht="14.25" customHeight="1" x14ac:dyDescent="0.15">
      <c r="B20" s="1368"/>
      <c r="C20" s="1404"/>
      <c r="D20" s="1404"/>
      <c r="E20" s="1404"/>
      <c r="F20" s="1404"/>
      <c r="G20" s="1404"/>
      <c r="H20" s="1405"/>
      <c r="I20" s="1405"/>
      <c r="J20" s="1405"/>
      <c r="K20" s="1405"/>
      <c r="L20" s="1383" t="s">
        <v>91</v>
      </c>
      <c r="M20" s="1384"/>
      <c r="N20" s="1384"/>
      <c r="O20" s="1384"/>
      <c r="P20" s="1384"/>
      <c r="Q20" s="1384"/>
      <c r="R20" s="1384"/>
      <c r="S20" s="1384"/>
      <c r="T20" s="1384"/>
      <c r="U20" s="1384"/>
      <c r="V20" s="1384"/>
      <c r="W20" s="1384"/>
      <c r="X20" s="1384"/>
      <c r="Y20" s="1384"/>
      <c r="Z20" s="1384"/>
      <c r="AA20" s="1384"/>
      <c r="AB20" s="1384"/>
      <c r="AC20" s="1384"/>
      <c r="AD20" s="1384"/>
      <c r="AE20" s="1384"/>
      <c r="AF20" s="1384"/>
      <c r="AG20" s="1384"/>
      <c r="AH20" s="1384"/>
      <c r="AI20" s="1384"/>
      <c r="AJ20" s="1384"/>
      <c r="AK20" s="1384"/>
      <c r="AL20" s="1385"/>
      <c r="AN20" s="3"/>
    </row>
    <row r="21" spans="2:40" x14ac:dyDescent="0.15">
      <c r="B21" s="1369"/>
      <c r="C21" s="1406"/>
      <c r="D21" s="1406"/>
      <c r="E21" s="1406"/>
      <c r="F21" s="1406"/>
      <c r="G21" s="1406"/>
      <c r="H21" s="1407"/>
      <c r="I21" s="1407"/>
      <c r="J21" s="1407"/>
      <c r="K21" s="1407"/>
      <c r="L21" s="1408"/>
      <c r="M21" s="1409"/>
      <c r="N21" s="1409"/>
      <c r="O21" s="1409"/>
      <c r="P21" s="1409"/>
      <c r="Q21" s="1409"/>
      <c r="R21" s="1409"/>
      <c r="S21" s="1409"/>
      <c r="T21" s="1409"/>
      <c r="U21" s="1409"/>
      <c r="V21" s="1409"/>
      <c r="W21" s="1409"/>
      <c r="X21" s="1409"/>
      <c r="Y21" s="1409"/>
      <c r="Z21" s="1409"/>
      <c r="AA21" s="1409"/>
      <c r="AB21" s="1409"/>
      <c r="AC21" s="1409"/>
      <c r="AD21" s="1409"/>
      <c r="AE21" s="1409"/>
      <c r="AF21" s="1409"/>
      <c r="AG21" s="1409"/>
      <c r="AH21" s="1409"/>
      <c r="AI21" s="1409"/>
      <c r="AJ21" s="1409"/>
      <c r="AK21" s="1409"/>
      <c r="AL21" s="1410"/>
      <c r="AN21" s="3"/>
    </row>
    <row r="22" spans="2:40" ht="13.5" customHeight="1" x14ac:dyDescent="0.15">
      <c r="B22" s="1411" t="s">
        <v>94</v>
      </c>
      <c r="C22" s="1370" t="s">
        <v>116</v>
      </c>
      <c r="D22" s="1371"/>
      <c r="E22" s="1371"/>
      <c r="F22" s="1371"/>
      <c r="G22" s="1371"/>
      <c r="H22" s="1371"/>
      <c r="I22" s="1371"/>
      <c r="J22" s="1371"/>
      <c r="K22" s="1375"/>
      <c r="L22" s="1380" t="s">
        <v>90</v>
      </c>
      <c r="M22" s="1381"/>
      <c r="N22" s="1381"/>
      <c r="O22" s="1381"/>
      <c r="P22" s="1381"/>
      <c r="Q22" s="1381"/>
      <c r="R22" s="1381"/>
      <c r="S22" s="1381"/>
      <c r="T22" s="1381"/>
      <c r="U22" s="1381"/>
      <c r="V22" s="1381"/>
      <c r="W22" s="1381"/>
      <c r="X22" s="1381"/>
      <c r="Y22" s="1381"/>
      <c r="Z22" s="1381"/>
      <c r="AA22" s="1381"/>
      <c r="AB22" s="1381"/>
      <c r="AC22" s="1381"/>
      <c r="AD22" s="1381"/>
      <c r="AE22" s="1381"/>
      <c r="AF22" s="1381"/>
      <c r="AG22" s="1381"/>
      <c r="AH22" s="1381"/>
      <c r="AI22" s="1381"/>
      <c r="AJ22" s="1381"/>
      <c r="AK22" s="1381"/>
      <c r="AL22" s="1382"/>
      <c r="AN22" s="3"/>
    </row>
    <row r="23" spans="2:40" ht="14.25" customHeight="1" x14ac:dyDescent="0.15">
      <c r="B23" s="1412"/>
      <c r="C23" s="1373"/>
      <c r="D23" s="1374"/>
      <c r="E23" s="1374"/>
      <c r="F23" s="1374"/>
      <c r="G23" s="1374"/>
      <c r="H23" s="1374"/>
      <c r="I23" s="1374"/>
      <c r="J23" s="1374"/>
      <c r="K23" s="1376"/>
      <c r="L23" s="1383" t="s">
        <v>91</v>
      </c>
      <c r="M23" s="1384"/>
      <c r="N23" s="1384"/>
      <c r="O23" s="1384"/>
      <c r="P23" s="1384"/>
      <c r="Q23" s="1384"/>
      <c r="R23" s="1384"/>
      <c r="S23" s="1384"/>
      <c r="T23" s="1384"/>
      <c r="U23" s="1384"/>
      <c r="V23" s="1384"/>
      <c r="W23" s="1384"/>
      <c r="X23" s="1384"/>
      <c r="Y23" s="1384"/>
      <c r="Z23" s="1384"/>
      <c r="AA23" s="1384"/>
      <c r="AB23" s="1384"/>
      <c r="AC23" s="1384"/>
      <c r="AD23" s="1384"/>
      <c r="AE23" s="1384"/>
      <c r="AF23" s="1384"/>
      <c r="AG23" s="1384"/>
      <c r="AH23" s="1384"/>
      <c r="AI23" s="1384"/>
      <c r="AJ23" s="1384"/>
      <c r="AK23" s="1384"/>
      <c r="AL23" s="1385"/>
      <c r="AN23" s="3"/>
    </row>
    <row r="24" spans="2:40" x14ac:dyDescent="0.15">
      <c r="B24" s="1412"/>
      <c r="C24" s="1377"/>
      <c r="D24" s="1378"/>
      <c r="E24" s="1378"/>
      <c r="F24" s="1378"/>
      <c r="G24" s="1378"/>
      <c r="H24" s="1378"/>
      <c r="I24" s="1378"/>
      <c r="J24" s="1378"/>
      <c r="K24" s="1379"/>
      <c r="L24" s="1408"/>
      <c r="M24" s="1409"/>
      <c r="N24" s="1409"/>
      <c r="O24" s="1409"/>
      <c r="P24" s="1409"/>
      <c r="Q24" s="1409"/>
      <c r="R24" s="1409"/>
      <c r="S24" s="1409"/>
      <c r="T24" s="1409"/>
      <c r="U24" s="1409"/>
      <c r="V24" s="1409"/>
      <c r="W24" s="1409"/>
      <c r="X24" s="1409"/>
      <c r="Y24" s="1409"/>
      <c r="Z24" s="1409"/>
      <c r="AA24" s="1409"/>
      <c r="AB24" s="1409"/>
      <c r="AC24" s="1409"/>
      <c r="AD24" s="1409"/>
      <c r="AE24" s="1409"/>
      <c r="AF24" s="1409"/>
      <c r="AG24" s="1409"/>
      <c r="AH24" s="1409"/>
      <c r="AI24" s="1409"/>
      <c r="AJ24" s="1409"/>
      <c r="AK24" s="1409"/>
      <c r="AL24" s="1410"/>
      <c r="AN24" s="3"/>
    </row>
    <row r="25" spans="2:40" ht="14.25" customHeight="1" x14ac:dyDescent="0.15">
      <c r="B25" s="1412"/>
      <c r="C25" s="1404" t="s">
        <v>93</v>
      </c>
      <c r="D25" s="1404"/>
      <c r="E25" s="1404"/>
      <c r="F25" s="1404"/>
      <c r="G25" s="1404"/>
      <c r="H25" s="1404"/>
      <c r="I25" s="1404"/>
      <c r="J25" s="1404"/>
      <c r="K25" s="1404"/>
      <c r="L25" s="1360" t="s">
        <v>10</v>
      </c>
      <c r="M25" s="1361"/>
      <c r="N25" s="1361"/>
      <c r="O25" s="1361"/>
      <c r="P25" s="1362"/>
      <c r="Q25" s="24"/>
      <c r="R25" s="25"/>
      <c r="S25" s="25"/>
      <c r="T25" s="25"/>
      <c r="U25" s="25"/>
      <c r="V25" s="25"/>
      <c r="W25" s="25"/>
      <c r="X25" s="25"/>
      <c r="Y25" s="26"/>
      <c r="Z25" s="1392" t="s">
        <v>11</v>
      </c>
      <c r="AA25" s="1393"/>
      <c r="AB25" s="1393"/>
      <c r="AC25" s="1393"/>
      <c r="AD25" s="1394"/>
      <c r="AE25" s="28"/>
      <c r="AF25" s="32"/>
      <c r="AG25" s="22"/>
      <c r="AH25" s="22"/>
      <c r="AI25" s="22"/>
      <c r="AJ25" s="1381"/>
      <c r="AK25" s="1381"/>
      <c r="AL25" s="1382"/>
      <c r="AN25" s="3"/>
    </row>
    <row r="26" spans="2:40" ht="13.5" customHeight="1" x14ac:dyDescent="0.15">
      <c r="B26" s="1412"/>
      <c r="C26" s="1414" t="s">
        <v>17</v>
      </c>
      <c r="D26" s="1414"/>
      <c r="E26" s="1414"/>
      <c r="F26" s="1414"/>
      <c r="G26" s="1414"/>
      <c r="H26" s="1414"/>
      <c r="I26" s="1414"/>
      <c r="J26" s="1414"/>
      <c r="K26" s="1414"/>
      <c r="L26" s="1380" t="s">
        <v>90</v>
      </c>
      <c r="M26" s="1381"/>
      <c r="N26" s="1381"/>
      <c r="O26" s="1381"/>
      <c r="P26" s="1381"/>
      <c r="Q26" s="1381"/>
      <c r="R26" s="1381"/>
      <c r="S26" s="1381"/>
      <c r="T26" s="1381"/>
      <c r="U26" s="1381"/>
      <c r="V26" s="1381"/>
      <c r="W26" s="1381"/>
      <c r="X26" s="1381"/>
      <c r="Y26" s="1381"/>
      <c r="Z26" s="1381"/>
      <c r="AA26" s="1381"/>
      <c r="AB26" s="1381"/>
      <c r="AC26" s="1381"/>
      <c r="AD26" s="1381"/>
      <c r="AE26" s="1381"/>
      <c r="AF26" s="1381"/>
      <c r="AG26" s="1381"/>
      <c r="AH26" s="1381"/>
      <c r="AI26" s="1381"/>
      <c r="AJ26" s="1381"/>
      <c r="AK26" s="1381"/>
      <c r="AL26" s="1382"/>
      <c r="AN26" s="3"/>
    </row>
    <row r="27" spans="2:40" ht="14.25" customHeight="1" x14ac:dyDescent="0.15">
      <c r="B27" s="1412"/>
      <c r="C27" s="1414"/>
      <c r="D27" s="1414"/>
      <c r="E27" s="1414"/>
      <c r="F27" s="1414"/>
      <c r="G27" s="1414"/>
      <c r="H27" s="1414"/>
      <c r="I27" s="1414"/>
      <c r="J27" s="1414"/>
      <c r="K27" s="1414"/>
      <c r="L27" s="1383" t="s">
        <v>91</v>
      </c>
      <c r="M27" s="1384"/>
      <c r="N27" s="1384"/>
      <c r="O27" s="1384"/>
      <c r="P27" s="1384"/>
      <c r="Q27" s="1384"/>
      <c r="R27" s="1384"/>
      <c r="S27" s="1384"/>
      <c r="T27" s="1384"/>
      <c r="U27" s="1384"/>
      <c r="V27" s="1384"/>
      <c r="W27" s="1384"/>
      <c r="X27" s="1384"/>
      <c r="Y27" s="1384"/>
      <c r="Z27" s="1384"/>
      <c r="AA27" s="1384"/>
      <c r="AB27" s="1384"/>
      <c r="AC27" s="1384"/>
      <c r="AD27" s="1384"/>
      <c r="AE27" s="1384"/>
      <c r="AF27" s="1384"/>
      <c r="AG27" s="1384"/>
      <c r="AH27" s="1384"/>
      <c r="AI27" s="1384"/>
      <c r="AJ27" s="1384"/>
      <c r="AK27" s="1384"/>
      <c r="AL27" s="1385"/>
      <c r="AN27" s="3"/>
    </row>
    <row r="28" spans="2:40" x14ac:dyDescent="0.15">
      <c r="B28" s="1412"/>
      <c r="C28" s="1414"/>
      <c r="D28" s="1414"/>
      <c r="E28" s="1414"/>
      <c r="F28" s="1414"/>
      <c r="G28" s="1414"/>
      <c r="H28" s="1414"/>
      <c r="I28" s="1414"/>
      <c r="J28" s="1414"/>
      <c r="K28" s="1414"/>
      <c r="L28" s="1408"/>
      <c r="M28" s="1409"/>
      <c r="N28" s="1409"/>
      <c r="O28" s="1409"/>
      <c r="P28" s="1409"/>
      <c r="Q28" s="1409"/>
      <c r="R28" s="1409"/>
      <c r="S28" s="1409"/>
      <c r="T28" s="1409"/>
      <c r="U28" s="1409"/>
      <c r="V28" s="1409"/>
      <c r="W28" s="1409"/>
      <c r="X28" s="1409"/>
      <c r="Y28" s="1409"/>
      <c r="Z28" s="1409"/>
      <c r="AA28" s="1409"/>
      <c r="AB28" s="1409"/>
      <c r="AC28" s="1409"/>
      <c r="AD28" s="1409"/>
      <c r="AE28" s="1409"/>
      <c r="AF28" s="1409"/>
      <c r="AG28" s="1409"/>
      <c r="AH28" s="1409"/>
      <c r="AI28" s="1409"/>
      <c r="AJ28" s="1409"/>
      <c r="AK28" s="1409"/>
      <c r="AL28" s="1410"/>
      <c r="AN28" s="3"/>
    </row>
    <row r="29" spans="2:40" ht="14.25" customHeight="1" x14ac:dyDescent="0.15">
      <c r="B29" s="1412"/>
      <c r="C29" s="1404" t="s">
        <v>93</v>
      </c>
      <c r="D29" s="1404"/>
      <c r="E29" s="1404"/>
      <c r="F29" s="1404"/>
      <c r="G29" s="1404"/>
      <c r="H29" s="1404"/>
      <c r="I29" s="1404"/>
      <c r="J29" s="1404"/>
      <c r="K29" s="1404"/>
      <c r="L29" s="1360" t="s">
        <v>10</v>
      </c>
      <c r="M29" s="1361"/>
      <c r="N29" s="1361"/>
      <c r="O29" s="1361"/>
      <c r="P29" s="1362"/>
      <c r="Q29" s="28"/>
      <c r="R29" s="32"/>
      <c r="S29" s="32"/>
      <c r="T29" s="32"/>
      <c r="U29" s="32"/>
      <c r="V29" s="32"/>
      <c r="W29" s="32"/>
      <c r="X29" s="32"/>
      <c r="Y29" s="33"/>
      <c r="Z29" s="1392" t="s">
        <v>11</v>
      </c>
      <c r="AA29" s="1393"/>
      <c r="AB29" s="1393"/>
      <c r="AC29" s="1393"/>
      <c r="AD29" s="1394"/>
      <c r="AE29" s="28"/>
      <c r="AF29" s="32"/>
      <c r="AG29" s="22"/>
      <c r="AH29" s="22"/>
      <c r="AI29" s="22"/>
      <c r="AJ29" s="1381"/>
      <c r="AK29" s="1381"/>
      <c r="AL29" s="1382"/>
      <c r="AN29" s="3"/>
    </row>
    <row r="30" spans="2:40" ht="14.25" customHeight="1" x14ac:dyDescent="0.15">
      <c r="B30" s="1412"/>
      <c r="C30" s="1404" t="s">
        <v>18</v>
      </c>
      <c r="D30" s="1404"/>
      <c r="E30" s="1404"/>
      <c r="F30" s="1404"/>
      <c r="G30" s="1404"/>
      <c r="H30" s="1404"/>
      <c r="I30" s="1404"/>
      <c r="J30" s="1404"/>
      <c r="K30" s="1404"/>
      <c r="L30" s="1415"/>
      <c r="M30" s="1415"/>
      <c r="N30" s="1415"/>
      <c r="O30" s="1415"/>
      <c r="P30" s="1415"/>
      <c r="Q30" s="1415"/>
      <c r="R30" s="1415"/>
      <c r="S30" s="1415"/>
      <c r="T30" s="1415"/>
      <c r="U30" s="1415"/>
      <c r="V30" s="1415"/>
      <c r="W30" s="1415"/>
      <c r="X30" s="1415"/>
      <c r="Y30" s="1415"/>
      <c r="Z30" s="1415"/>
      <c r="AA30" s="1415"/>
      <c r="AB30" s="1415"/>
      <c r="AC30" s="1415"/>
      <c r="AD30" s="1415"/>
      <c r="AE30" s="1415"/>
      <c r="AF30" s="1415"/>
      <c r="AG30" s="1415"/>
      <c r="AH30" s="1415"/>
      <c r="AI30" s="1415"/>
      <c r="AJ30" s="1415"/>
      <c r="AK30" s="1415"/>
      <c r="AL30" s="1415"/>
      <c r="AN30" s="3"/>
    </row>
    <row r="31" spans="2:40" ht="13.5" customHeight="1" x14ac:dyDescent="0.15">
      <c r="B31" s="1412"/>
      <c r="C31" s="1404" t="s">
        <v>19</v>
      </c>
      <c r="D31" s="1404"/>
      <c r="E31" s="1404"/>
      <c r="F31" s="1404"/>
      <c r="G31" s="1404"/>
      <c r="H31" s="1404"/>
      <c r="I31" s="1404"/>
      <c r="J31" s="1404"/>
      <c r="K31" s="1404"/>
      <c r="L31" s="1380" t="s">
        <v>90</v>
      </c>
      <c r="M31" s="1381"/>
      <c r="N31" s="1381"/>
      <c r="O31" s="1381"/>
      <c r="P31" s="1381"/>
      <c r="Q31" s="1381"/>
      <c r="R31" s="1381"/>
      <c r="S31" s="1381"/>
      <c r="T31" s="1381"/>
      <c r="U31" s="1381"/>
      <c r="V31" s="1381"/>
      <c r="W31" s="1381"/>
      <c r="X31" s="1381"/>
      <c r="Y31" s="1381"/>
      <c r="Z31" s="1381"/>
      <c r="AA31" s="1381"/>
      <c r="AB31" s="1381"/>
      <c r="AC31" s="1381"/>
      <c r="AD31" s="1381"/>
      <c r="AE31" s="1381"/>
      <c r="AF31" s="1381"/>
      <c r="AG31" s="1381"/>
      <c r="AH31" s="1381"/>
      <c r="AI31" s="1381"/>
      <c r="AJ31" s="1381"/>
      <c r="AK31" s="1381"/>
      <c r="AL31" s="1382"/>
      <c r="AN31" s="3"/>
    </row>
    <row r="32" spans="2:40" ht="14.25" customHeight="1" x14ac:dyDescent="0.15">
      <c r="B32" s="1412"/>
      <c r="C32" s="1404"/>
      <c r="D32" s="1404"/>
      <c r="E32" s="1404"/>
      <c r="F32" s="1404"/>
      <c r="G32" s="1404"/>
      <c r="H32" s="1404"/>
      <c r="I32" s="1404"/>
      <c r="J32" s="1404"/>
      <c r="K32" s="1404"/>
      <c r="L32" s="1383" t="s">
        <v>91</v>
      </c>
      <c r="M32" s="1384"/>
      <c r="N32" s="1384"/>
      <c r="O32" s="1384"/>
      <c r="P32" s="1384"/>
      <c r="Q32" s="1384"/>
      <c r="R32" s="1384"/>
      <c r="S32" s="1384"/>
      <c r="T32" s="1384"/>
      <c r="U32" s="1384"/>
      <c r="V32" s="1384"/>
      <c r="W32" s="1384"/>
      <c r="X32" s="1384"/>
      <c r="Y32" s="1384"/>
      <c r="Z32" s="1384"/>
      <c r="AA32" s="1384"/>
      <c r="AB32" s="1384"/>
      <c r="AC32" s="1384"/>
      <c r="AD32" s="1384"/>
      <c r="AE32" s="1384"/>
      <c r="AF32" s="1384"/>
      <c r="AG32" s="1384"/>
      <c r="AH32" s="1384"/>
      <c r="AI32" s="1384"/>
      <c r="AJ32" s="1384"/>
      <c r="AK32" s="1384"/>
      <c r="AL32" s="1385"/>
      <c r="AN32" s="3"/>
    </row>
    <row r="33" spans="2:40" x14ac:dyDescent="0.15">
      <c r="B33" s="1413"/>
      <c r="C33" s="1404"/>
      <c r="D33" s="1404"/>
      <c r="E33" s="1404"/>
      <c r="F33" s="1404"/>
      <c r="G33" s="1404"/>
      <c r="H33" s="1404"/>
      <c r="I33" s="1404"/>
      <c r="J33" s="1404"/>
      <c r="K33" s="1404"/>
      <c r="L33" s="1408"/>
      <c r="M33" s="1409"/>
      <c r="N33" s="1387"/>
      <c r="O33" s="1387"/>
      <c r="P33" s="1387"/>
      <c r="Q33" s="1387"/>
      <c r="R33" s="1387"/>
      <c r="S33" s="1387"/>
      <c r="T33" s="1387"/>
      <c r="U33" s="1387"/>
      <c r="V33" s="1387"/>
      <c r="W33" s="1387"/>
      <c r="X33" s="1387"/>
      <c r="Y33" s="1387"/>
      <c r="Z33" s="1387"/>
      <c r="AA33" s="1387"/>
      <c r="AB33" s="1387"/>
      <c r="AC33" s="1409"/>
      <c r="AD33" s="1409"/>
      <c r="AE33" s="1409"/>
      <c r="AF33" s="1409"/>
      <c r="AG33" s="1409"/>
      <c r="AH33" s="1387"/>
      <c r="AI33" s="1387"/>
      <c r="AJ33" s="1387"/>
      <c r="AK33" s="1387"/>
      <c r="AL33" s="1388"/>
      <c r="AN33" s="3"/>
    </row>
    <row r="34" spans="2:40" ht="13.5" customHeight="1" x14ac:dyDescent="0.15">
      <c r="B34" s="1411" t="s">
        <v>45</v>
      </c>
      <c r="C34" s="1450" t="s">
        <v>95</v>
      </c>
      <c r="D34" s="1451"/>
      <c r="E34" s="1451"/>
      <c r="F34" s="1451"/>
      <c r="G34" s="1451"/>
      <c r="H34" s="1451"/>
      <c r="I34" s="1451"/>
      <c r="J34" s="1451"/>
      <c r="K34" s="1451"/>
      <c r="L34" s="1451"/>
      <c r="M34" s="1432" t="s">
        <v>20</v>
      </c>
      <c r="N34" s="1433"/>
      <c r="O34" s="53" t="s">
        <v>47</v>
      </c>
      <c r="P34" s="49"/>
      <c r="Q34" s="50"/>
      <c r="R34" s="1436" t="s">
        <v>21</v>
      </c>
      <c r="S34" s="1437"/>
      <c r="T34" s="1437"/>
      <c r="U34" s="1437"/>
      <c r="V34" s="1437"/>
      <c r="W34" s="1437"/>
      <c r="X34" s="1438"/>
      <c r="Y34" s="1442" t="s">
        <v>65</v>
      </c>
      <c r="Z34" s="1443"/>
      <c r="AA34" s="1443"/>
      <c r="AB34" s="1444"/>
      <c r="AC34" s="1445" t="s">
        <v>66</v>
      </c>
      <c r="AD34" s="1446"/>
      <c r="AE34" s="1446"/>
      <c r="AF34" s="1446"/>
      <c r="AG34" s="1447"/>
      <c r="AH34" s="1416" t="s">
        <v>52</v>
      </c>
      <c r="AI34" s="1417"/>
      <c r="AJ34" s="1417"/>
      <c r="AK34" s="1417"/>
      <c r="AL34" s="1418"/>
      <c r="AN34" s="3"/>
    </row>
    <row r="35" spans="2:40" ht="14.25" customHeight="1" x14ac:dyDescent="0.15">
      <c r="B35" s="1412"/>
      <c r="C35" s="1452"/>
      <c r="D35" s="1453"/>
      <c r="E35" s="1453"/>
      <c r="F35" s="1453"/>
      <c r="G35" s="1453"/>
      <c r="H35" s="1453"/>
      <c r="I35" s="1453"/>
      <c r="J35" s="1453"/>
      <c r="K35" s="1453"/>
      <c r="L35" s="1453"/>
      <c r="M35" s="1434"/>
      <c r="N35" s="1435"/>
      <c r="O35" s="54" t="s">
        <v>48</v>
      </c>
      <c r="P35" s="51"/>
      <c r="Q35" s="52"/>
      <c r="R35" s="1439"/>
      <c r="S35" s="1440"/>
      <c r="T35" s="1440"/>
      <c r="U35" s="1440"/>
      <c r="V35" s="1440"/>
      <c r="W35" s="1440"/>
      <c r="X35" s="1441"/>
      <c r="Y35" s="56" t="s">
        <v>33</v>
      </c>
      <c r="Z35" s="55"/>
      <c r="AA35" s="55"/>
      <c r="AB35" s="55"/>
      <c r="AC35" s="1419" t="s">
        <v>34</v>
      </c>
      <c r="AD35" s="1420"/>
      <c r="AE35" s="1420"/>
      <c r="AF35" s="1420"/>
      <c r="AG35" s="1421"/>
      <c r="AH35" s="1422" t="s">
        <v>54</v>
      </c>
      <c r="AI35" s="1423"/>
      <c r="AJ35" s="1423"/>
      <c r="AK35" s="1423"/>
      <c r="AL35" s="1424"/>
      <c r="AN35" s="3"/>
    </row>
    <row r="36" spans="2:40" ht="14.25" customHeight="1" x14ac:dyDescent="0.15">
      <c r="B36" s="1412"/>
      <c r="C36" s="1368"/>
      <c r="D36" s="69"/>
      <c r="E36" s="1425" t="s">
        <v>3</v>
      </c>
      <c r="F36" s="1425"/>
      <c r="G36" s="1425"/>
      <c r="H36" s="1425"/>
      <c r="I36" s="1425"/>
      <c r="J36" s="1425"/>
      <c r="K36" s="1425"/>
      <c r="L36" s="1426"/>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1412"/>
      <c r="C37" s="1368"/>
      <c r="D37" s="69"/>
      <c r="E37" s="1425" t="s">
        <v>4</v>
      </c>
      <c r="F37" s="1427"/>
      <c r="G37" s="1427"/>
      <c r="H37" s="1427"/>
      <c r="I37" s="1427"/>
      <c r="J37" s="1427"/>
      <c r="K37" s="1427"/>
      <c r="L37" s="1428"/>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1412"/>
      <c r="C38" s="1368"/>
      <c r="D38" s="69"/>
      <c r="E38" s="1425" t="s">
        <v>5</v>
      </c>
      <c r="F38" s="1427"/>
      <c r="G38" s="1427"/>
      <c r="H38" s="1427"/>
      <c r="I38" s="1427"/>
      <c r="J38" s="1427"/>
      <c r="K38" s="1427"/>
      <c r="L38" s="1428"/>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1412"/>
      <c r="C39" s="1368"/>
      <c r="D39" s="69"/>
      <c r="E39" s="1425" t="s">
        <v>7</v>
      </c>
      <c r="F39" s="1427"/>
      <c r="G39" s="1427"/>
      <c r="H39" s="1427"/>
      <c r="I39" s="1427"/>
      <c r="J39" s="1427"/>
      <c r="K39" s="1427"/>
      <c r="L39" s="1428"/>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1412"/>
      <c r="C40" s="1368"/>
      <c r="D40" s="69"/>
      <c r="E40" s="1425" t="s">
        <v>6</v>
      </c>
      <c r="F40" s="1427"/>
      <c r="G40" s="1427"/>
      <c r="H40" s="1427"/>
      <c r="I40" s="1427"/>
      <c r="J40" s="1427"/>
      <c r="K40" s="1427"/>
      <c r="L40" s="1428"/>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1412"/>
      <c r="C41" s="1368"/>
      <c r="D41" s="70"/>
      <c r="E41" s="1429" t="s">
        <v>46</v>
      </c>
      <c r="F41" s="1430"/>
      <c r="G41" s="1430"/>
      <c r="H41" s="1430"/>
      <c r="I41" s="1430"/>
      <c r="J41" s="1430"/>
      <c r="K41" s="1430"/>
      <c r="L41" s="1431"/>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1412"/>
      <c r="C42" s="1368"/>
      <c r="D42" s="72"/>
      <c r="E42" s="1454" t="s">
        <v>74</v>
      </c>
      <c r="F42" s="1454"/>
      <c r="G42" s="1454"/>
      <c r="H42" s="1454"/>
      <c r="I42" s="1454"/>
      <c r="J42" s="1454"/>
      <c r="K42" s="1454"/>
      <c r="L42" s="1455"/>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1412"/>
      <c r="C43" s="1368"/>
      <c r="D43" s="69"/>
      <c r="E43" s="1425" t="s">
        <v>75</v>
      </c>
      <c r="F43" s="1427"/>
      <c r="G43" s="1427"/>
      <c r="H43" s="1427"/>
      <c r="I43" s="1427"/>
      <c r="J43" s="1427"/>
      <c r="K43" s="1427"/>
      <c r="L43" s="1428"/>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1412"/>
      <c r="C44" s="1368"/>
      <c r="D44" s="69"/>
      <c r="E44" s="1425" t="s">
        <v>76</v>
      </c>
      <c r="F44" s="1427"/>
      <c r="G44" s="1427"/>
      <c r="H44" s="1427"/>
      <c r="I44" s="1427"/>
      <c r="J44" s="1427"/>
      <c r="K44" s="1427"/>
      <c r="L44" s="1428"/>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1412"/>
      <c r="C45" s="1368"/>
      <c r="D45" s="69"/>
      <c r="E45" s="1425" t="s">
        <v>77</v>
      </c>
      <c r="F45" s="1427"/>
      <c r="G45" s="1427"/>
      <c r="H45" s="1427"/>
      <c r="I45" s="1427"/>
      <c r="J45" s="1427"/>
      <c r="K45" s="1427"/>
      <c r="L45" s="1428"/>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1412"/>
      <c r="C46" s="1368"/>
      <c r="D46" s="69"/>
      <c r="E46" s="1425" t="s">
        <v>84</v>
      </c>
      <c r="F46" s="1427"/>
      <c r="G46" s="1427"/>
      <c r="H46" s="1427"/>
      <c r="I46" s="1427"/>
      <c r="J46" s="1427"/>
      <c r="K46" s="1427"/>
      <c r="L46" s="1428"/>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1413"/>
      <c r="C47" s="1368"/>
      <c r="D47" s="69"/>
      <c r="E47" s="1425" t="s">
        <v>85</v>
      </c>
      <c r="F47" s="1427"/>
      <c r="G47" s="1427"/>
      <c r="H47" s="1427"/>
      <c r="I47" s="1427"/>
      <c r="J47" s="1427"/>
      <c r="K47" s="1427"/>
      <c r="L47" s="1428"/>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1448" t="s">
        <v>49</v>
      </c>
      <c r="C48" s="1448"/>
      <c r="D48" s="1448"/>
      <c r="E48" s="1448"/>
      <c r="F48" s="1448"/>
      <c r="G48" s="1448"/>
      <c r="H48" s="1448"/>
      <c r="I48" s="1448"/>
      <c r="J48" s="1448"/>
      <c r="K48" s="14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48" t="s">
        <v>50</v>
      </c>
      <c r="C49" s="1448"/>
      <c r="D49" s="1448"/>
      <c r="E49" s="1448"/>
      <c r="F49" s="1448"/>
      <c r="G49" s="1448"/>
      <c r="H49" s="1448"/>
      <c r="I49" s="1448"/>
      <c r="J49" s="1448"/>
      <c r="K49" s="144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95" t="s">
        <v>22</v>
      </c>
      <c r="C50" s="1395"/>
      <c r="D50" s="1395"/>
      <c r="E50" s="1395"/>
      <c r="F50" s="1395"/>
      <c r="G50" s="1395"/>
      <c r="H50" s="1395"/>
      <c r="I50" s="1395"/>
      <c r="J50" s="1395"/>
      <c r="K50" s="13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56" t="s">
        <v>51</v>
      </c>
      <c r="C51" s="1456"/>
      <c r="D51" s="1456"/>
      <c r="E51" s="1456"/>
      <c r="F51" s="1456"/>
      <c r="G51" s="1456"/>
      <c r="H51" s="1456"/>
      <c r="I51" s="1456"/>
      <c r="J51" s="1456"/>
      <c r="K51" s="14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57" t="s">
        <v>42</v>
      </c>
      <c r="C52" s="1458"/>
      <c r="D52" s="1458"/>
      <c r="E52" s="1458"/>
      <c r="F52" s="1458"/>
      <c r="G52" s="1458"/>
      <c r="H52" s="1458"/>
      <c r="I52" s="1458"/>
      <c r="J52" s="1458"/>
      <c r="K52" s="1458"/>
      <c r="L52" s="1458"/>
      <c r="M52" s="1458"/>
      <c r="N52" s="14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7" t="s">
        <v>23</v>
      </c>
      <c r="C53" s="1459" t="s">
        <v>96</v>
      </c>
      <c r="D53" s="1398"/>
      <c r="E53" s="1398"/>
      <c r="F53" s="1398"/>
      <c r="G53" s="1398"/>
      <c r="H53" s="1398"/>
      <c r="I53" s="1398"/>
      <c r="J53" s="1398"/>
      <c r="K53" s="1398"/>
      <c r="L53" s="1398"/>
      <c r="M53" s="1398"/>
      <c r="N53" s="1398"/>
      <c r="O53" s="1398"/>
      <c r="P53" s="1398"/>
      <c r="Q53" s="1398"/>
      <c r="R53" s="1398"/>
      <c r="S53" s="1398"/>
      <c r="T53" s="1399"/>
      <c r="U53" s="1459" t="s">
        <v>35</v>
      </c>
      <c r="V53" s="1460"/>
      <c r="W53" s="1460"/>
      <c r="X53" s="1460"/>
      <c r="Y53" s="1460"/>
      <c r="Z53" s="1460"/>
      <c r="AA53" s="1460"/>
      <c r="AB53" s="1460"/>
      <c r="AC53" s="1460"/>
      <c r="AD53" s="1460"/>
      <c r="AE53" s="1460"/>
      <c r="AF53" s="1460"/>
      <c r="AG53" s="1460"/>
      <c r="AH53" s="1460"/>
      <c r="AI53" s="1460"/>
      <c r="AJ53" s="1460"/>
      <c r="AK53" s="1460"/>
      <c r="AL53" s="1461"/>
      <c r="AN53" s="3"/>
    </row>
    <row r="54" spans="2:40" x14ac:dyDescent="0.15">
      <c r="B54" s="1368"/>
      <c r="C54" s="1462"/>
      <c r="D54" s="1463"/>
      <c r="E54" s="1463"/>
      <c r="F54" s="1463"/>
      <c r="G54" s="1463"/>
      <c r="H54" s="1463"/>
      <c r="I54" s="1463"/>
      <c r="J54" s="1463"/>
      <c r="K54" s="1463"/>
      <c r="L54" s="1463"/>
      <c r="M54" s="1463"/>
      <c r="N54" s="1463"/>
      <c r="O54" s="1463"/>
      <c r="P54" s="1463"/>
      <c r="Q54" s="1463"/>
      <c r="R54" s="1463"/>
      <c r="S54" s="1463"/>
      <c r="T54" s="1433"/>
      <c r="U54" s="1462"/>
      <c r="V54" s="1463"/>
      <c r="W54" s="1463"/>
      <c r="X54" s="1463"/>
      <c r="Y54" s="1463"/>
      <c r="Z54" s="1463"/>
      <c r="AA54" s="1463"/>
      <c r="AB54" s="1463"/>
      <c r="AC54" s="1463"/>
      <c r="AD54" s="1463"/>
      <c r="AE54" s="1463"/>
      <c r="AF54" s="1463"/>
      <c r="AG54" s="1463"/>
      <c r="AH54" s="1463"/>
      <c r="AI54" s="1463"/>
      <c r="AJ54" s="1463"/>
      <c r="AK54" s="1463"/>
      <c r="AL54" s="1433"/>
      <c r="AN54" s="3"/>
    </row>
    <row r="55" spans="2:40" x14ac:dyDescent="0.15">
      <c r="B55" s="1368"/>
      <c r="C55" s="1464"/>
      <c r="D55" s="1465"/>
      <c r="E55" s="1465"/>
      <c r="F55" s="1465"/>
      <c r="G55" s="1465"/>
      <c r="H55" s="1465"/>
      <c r="I55" s="1465"/>
      <c r="J55" s="1465"/>
      <c r="K55" s="1465"/>
      <c r="L55" s="1465"/>
      <c r="M55" s="1465"/>
      <c r="N55" s="1465"/>
      <c r="O55" s="1465"/>
      <c r="P55" s="1465"/>
      <c r="Q55" s="1465"/>
      <c r="R55" s="1465"/>
      <c r="S55" s="1465"/>
      <c r="T55" s="1435"/>
      <c r="U55" s="1464"/>
      <c r="V55" s="1465"/>
      <c r="W55" s="1465"/>
      <c r="X55" s="1465"/>
      <c r="Y55" s="1465"/>
      <c r="Z55" s="1465"/>
      <c r="AA55" s="1465"/>
      <c r="AB55" s="1465"/>
      <c r="AC55" s="1465"/>
      <c r="AD55" s="1465"/>
      <c r="AE55" s="1465"/>
      <c r="AF55" s="1465"/>
      <c r="AG55" s="1465"/>
      <c r="AH55" s="1465"/>
      <c r="AI55" s="1465"/>
      <c r="AJ55" s="1465"/>
      <c r="AK55" s="1465"/>
      <c r="AL55" s="1435"/>
      <c r="AN55" s="3"/>
    </row>
    <row r="56" spans="2:40" x14ac:dyDescent="0.15">
      <c r="B56" s="1368"/>
      <c r="C56" s="1464"/>
      <c r="D56" s="1465"/>
      <c r="E56" s="1465"/>
      <c r="F56" s="1465"/>
      <c r="G56" s="1465"/>
      <c r="H56" s="1465"/>
      <c r="I56" s="1465"/>
      <c r="J56" s="1465"/>
      <c r="K56" s="1465"/>
      <c r="L56" s="1465"/>
      <c r="M56" s="1465"/>
      <c r="N56" s="1465"/>
      <c r="O56" s="1465"/>
      <c r="P56" s="1465"/>
      <c r="Q56" s="1465"/>
      <c r="R56" s="1465"/>
      <c r="S56" s="1465"/>
      <c r="T56" s="1435"/>
      <c r="U56" s="1464"/>
      <c r="V56" s="1465"/>
      <c r="W56" s="1465"/>
      <c r="X56" s="1465"/>
      <c r="Y56" s="1465"/>
      <c r="Z56" s="1465"/>
      <c r="AA56" s="1465"/>
      <c r="AB56" s="1465"/>
      <c r="AC56" s="1465"/>
      <c r="AD56" s="1465"/>
      <c r="AE56" s="1465"/>
      <c r="AF56" s="1465"/>
      <c r="AG56" s="1465"/>
      <c r="AH56" s="1465"/>
      <c r="AI56" s="1465"/>
      <c r="AJ56" s="1465"/>
      <c r="AK56" s="1465"/>
      <c r="AL56" s="1435"/>
      <c r="AN56" s="3"/>
    </row>
    <row r="57" spans="2:40" x14ac:dyDescent="0.15">
      <c r="B57" s="1369"/>
      <c r="C57" s="1466"/>
      <c r="D57" s="1460"/>
      <c r="E57" s="1460"/>
      <c r="F57" s="1460"/>
      <c r="G57" s="1460"/>
      <c r="H57" s="1460"/>
      <c r="I57" s="1460"/>
      <c r="J57" s="1460"/>
      <c r="K57" s="1460"/>
      <c r="L57" s="1460"/>
      <c r="M57" s="1460"/>
      <c r="N57" s="1460"/>
      <c r="O57" s="1460"/>
      <c r="P57" s="1460"/>
      <c r="Q57" s="1460"/>
      <c r="R57" s="1460"/>
      <c r="S57" s="1460"/>
      <c r="T57" s="1461"/>
      <c r="U57" s="1466"/>
      <c r="V57" s="1460"/>
      <c r="W57" s="1460"/>
      <c r="X57" s="1460"/>
      <c r="Y57" s="1460"/>
      <c r="Z57" s="1460"/>
      <c r="AA57" s="1460"/>
      <c r="AB57" s="1460"/>
      <c r="AC57" s="1460"/>
      <c r="AD57" s="1460"/>
      <c r="AE57" s="1460"/>
      <c r="AF57" s="1460"/>
      <c r="AG57" s="1460"/>
      <c r="AH57" s="1460"/>
      <c r="AI57" s="1460"/>
      <c r="AJ57" s="1460"/>
      <c r="AK57" s="1460"/>
      <c r="AL57" s="1461"/>
      <c r="AN57" s="3"/>
    </row>
    <row r="58" spans="2:40" ht="14.25" customHeight="1" x14ac:dyDescent="0.15">
      <c r="B58" s="1360" t="s">
        <v>24</v>
      </c>
      <c r="C58" s="1361"/>
      <c r="D58" s="1361"/>
      <c r="E58" s="1361"/>
      <c r="F58" s="1362"/>
      <c r="G58" s="1395" t="s">
        <v>25</v>
      </c>
      <c r="H58" s="1395"/>
      <c r="I58" s="1395"/>
      <c r="J58" s="1395"/>
      <c r="K58" s="1395"/>
      <c r="L58" s="1395"/>
      <c r="M58" s="1395"/>
      <c r="N58" s="1395"/>
      <c r="O58" s="1395"/>
      <c r="P58" s="1395"/>
      <c r="Q58" s="1395"/>
      <c r="R58" s="1395"/>
      <c r="S58" s="1395"/>
      <c r="T58" s="1395"/>
      <c r="U58" s="1395"/>
      <c r="V58" s="1395"/>
      <c r="W58" s="1395"/>
      <c r="X58" s="1395"/>
      <c r="Y58" s="1395"/>
      <c r="Z58" s="1395"/>
      <c r="AA58" s="1395"/>
      <c r="AB58" s="1395"/>
      <c r="AC58" s="1395"/>
      <c r="AD58" s="1395"/>
      <c r="AE58" s="1395"/>
      <c r="AF58" s="1395"/>
      <c r="AG58" s="1395"/>
      <c r="AH58" s="1395"/>
      <c r="AI58" s="1395"/>
      <c r="AJ58" s="1395"/>
      <c r="AK58" s="1395"/>
      <c r="AL58" s="1395"/>
      <c r="AN58" s="3"/>
    </row>
    <row r="60" spans="2:40" x14ac:dyDescent="0.15">
      <c r="B60" s="14" t="s">
        <v>55</v>
      </c>
    </row>
    <row r="61" spans="2:40" x14ac:dyDescent="0.15">
      <c r="B61" s="14" t="s">
        <v>112</v>
      </c>
    </row>
    <row r="62" spans="2:40" x14ac:dyDescent="0.15">
      <c r="B62" s="14" t="s">
        <v>113</v>
      </c>
    </row>
    <row r="63" spans="2:40" x14ac:dyDescent="0.15">
      <c r="B63" s="14" t="s">
        <v>117</v>
      </c>
    </row>
    <row r="64" spans="2:40" x14ac:dyDescent="0.15">
      <c r="B64" s="14" t="s">
        <v>68</v>
      </c>
    </row>
    <row r="65" spans="2:41" x14ac:dyDescent="0.15">
      <c r="B65" s="14" t="s">
        <v>97</v>
      </c>
    </row>
    <row r="66" spans="2:41" x14ac:dyDescent="0.15">
      <c r="B66" s="14" t="s">
        <v>69</v>
      </c>
      <c r="AN66" s="3"/>
      <c r="AO66" s="14"/>
    </row>
    <row r="67" spans="2:41" x14ac:dyDescent="0.15">
      <c r="B67" s="14" t="s">
        <v>57</v>
      </c>
    </row>
    <row r="68" spans="2:41" x14ac:dyDescent="0.15">
      <c r="B68" s="14" t="s">
        <v>71</v>
      </c>
    </row>
    <row r="69" spans="2:41" x14ac:dyDescent="0.15">
      <c r="B69" s="14" t="s">
        <v>114</v>
      </c>
    </row>
    <row r="70" spans="2:41" x14ac:dyDescent="0.15">
      <c r="B70" s="14" t="s">
        <v>111</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6"/>
  <sheetViews>
    <sheetView view="pageBreakPreview" topLeftCell="A28" zoomScale="90" zoomScaleNormal="90" zoomScaleSheetLayoutView="90" workbookViewId="0">
      <selection activeCell="D10" sqref="D10"/>
    </sheetView>
  </sheetViews>
  <sheetFormatPr defaultRowHeight="13.5" x14ac:dyDescent="0.15"/>
  <cols>
    <col min="1" max="1" width="29.25" customWidth="1"/>
    <col min="2" max="2" width="51.125" customWidth="1"/>
  </cols>
  <sheetData>
    <row r="1" spans="1:2" ht="16.5" customHeight="1" x14ac:dyDescent="0.15">
      <c r="A1" t="s">
        <v>325</v>
      </c>
    </row>
    <row r="2" spans="1:2" ht="9.75" customHeight="1" x14ac:dyDescent="0.15"/>
    <row r="3" spans="1:2" ht="16.5" customHeight="1" x14ac:dyDescent="0.15">
      <c r="A3" s="134" t="s">
        <v>607</v>
      </c>
    </row>
    <row r="4" spans="1:2" x14ac:dyDescent="0.15">
      <c r="A4" s="864" t="s">
        <v>193</v>
      </c>
      <c r="B4" s="864" t="s">
        <v>194</v>
      </c>
    </row>
    <row r="5" spans="1:2" x14ac:dyDescent="0.15">
      <c r="A5" s="864"/>
      <c r="B5" s="864"/>
    </row>
    <row r="6" spans="1:2" ht="18.75" customHeight="1" x14ac:dyDescent="0.15">
      <c r="A6" s="861" t="s">
        <v>195</v>
      </c>
      <c r="B6" s="241" t="s">
        <v>570</v>
      </c>
    </row>
    <row r="7" spans="1:2" ht="14.25" customHeight="1" x14ac:dyDescent="0.15">
      <c r="A7" s="862"/>
      <c r="B7" s="283" t="s">
        <v>463</v>
      </c>
    </row>
    <row r="8" spans="1:2" ht="18.75" customHeight="1" x14ac:dyDescent="0.15">
      <c r="A8" s="862"/>
      <c r="B8" s="242" t="s">
        <v>343</v>
      </c>
    </row>
    <row r="9" spans="1:2" ht="14.25" customHeight="1" x14ac:dyDescent="0.15">
      <c r="A9" s="862"/>
      <c r="B9" s="244" t="s">
        <v>459</v>
      </c>
    </row>
    <row r="10" spans="1:2" ht="22.5" customHeight="1" x14ac:dyDescent="0.15">
      <c r="A10" s="863"/>
      <c r="B10" s="244" t="s">
        <v>466</v>
      </c>
    </row>
    <row r="11" spans="1:2" ht="16.5" customHeight="1" x14ac:dyDescent="0.15">
      <c r="A11" s="734" t="s">
        <v>757</v>
      </c>
      <c r="B11" s="135" t="s">
        <v>323</v>
      </c>
    </row>
    <row r="12" spans="1:2" ht="16.5" customHeight="1" x14ac:dyDescent="0.15">
      <c r="A12" s="690" t="s">
        <v>756</v>
      </c>
      <c r="B12" s="135" t="s">
        <v>323</v>
      </c>
    </row>
    <row r="13" spans="1:2" ht="16.5" customHeight="1" x14ac:dyDescent="0.15">
      <c r="A13" s="866" t="s">
        <v>324</v>
      </c>
      <c r="B13" s="135" t="s">
        <v>323</v>
      </c>
    </row>
    <row r="14" spans="1:2" ht="16.5" customHeight="1" x14ac:dyDescent="0.15">
      <c r="A14" s="867"/>
      <c r="B14" s="135" t="s">
        <v>561</v>
      </c>
    </row>
    <row r="15" spans="1:2" ht="16.5" customHeight="1" x14ac:dyDescent="0.15">
      <c r="A15" s="868"/>
      <c r="B15" s="135" t="s">
        <v>562</v>
      </c>
    </row>
    <row r="16" spans="1:2" ht="16.5" customHeight="1" x14ac:dyDescent="0.15">
      <c r="A16" s="240" t="s">
        <v>326</v>
      </c>
      <c r="B16" s="135" t="s">
        <v>196</v>
      </c>
    </row>
    <row r="17" spans="1:2" ht="16.5" customHeight="1" x14ac:dyDescent="0.15">
      <c r="A17" s="865" t="s">
        <v>445</v>
      </c>
      <c r="B17" s="135" t="s">
        <v>196</v>
      </c>
    </row>
    <row r="18" spans="1:2" ht="16.5" customHeight="1" x14ac:dyDescent="0.15">
      <c r="A18" s="865"/>
      <c r="B18" s="135" t="s">
        <v>209</v>
      </c>
    </row>
    <row r="19" spans="1:2" ht="16.5" customHeight="1" x14ac:dyDescent="0.15">
      <c r="A19" s="865"/>
      <c r="B19" s="135" t="s">
        <v>197</v>
      </c>
    </row>
    <row r="20" spans="1:2" ht="16.5" customHeight="1" x14ac:dyDescent="0.15">
      <c r="A20" s="865"/>
      <c r="B20" s="135" t="s">
        <v>198</v>
      </c>
    </row>
    <row r="21" spans="1:2" ht="16.5" customHeight="1" x14ac:dyDescent="0.15">
      <c r="A21" s="866" t="s">
        <v>446</v>
      </c>
      <c r="B21" s="135" t="s">
        <v>323</v>
      </c>
    </row>
    <row r="22" spans="1:2" ht="16.5" customHeight="1" x14ac:dyDescent="0.15">
      <c r="A22" s="867"/>
      <c r="B22" s="135" t="s">
        <v>328</v>
      </c>
    </row>
    <row r="23" spans="1:2" ht="16.5" customHeight="1" x14ac:dyDescent="0.15">
      <c r="A23" s="867"/>
      <c r="B23" s="135" t="s">
        <v>720</v>
      </c>
    </row>
    <row r="24" spans="1:2" ht="16.5" customHeight="1" x14ac:dyDescent="0.15">
      <c r="A24" s="868"/>
      <c r="B24" s="135" t="s">
        <v>719</v>
      </c>
    </row>
    <row r="25" spans="1:2" ht="16.5" customHeight="1" x14ac:dyDescent="0.15">
      <c r="A25" s="866" t="s">
        <v>447</v>
      </c>
      <c r="B25" s="135" t="s">
        <v>464</v>
      </c>
    </row>
    <row r="26" spans="1:2" ht="16.5" customHeight="1" x14ac:dyDescent="0.15">
      <c r="A26" s="868"/>
      <c r="B26" s="135" t="s">
        <v>569</v>
      </c>
    </row>
    <row r="27" spans="1:2" ht="16.5" customHeight="1" x14ac:dyDescent="0.15">
      <c r="A27" s="866" t="s">
        <v>743</v>
      </c>
      <c r="B27" s="135" t="s">
        <v>323</v>
      </c>
    </row>
    <row r="28" spans="1:2" ht="16.5" customHeight="1" x14ac:dyDescent="0.15">
      <c r="A28" s="867"/>
      <c r="B28" s="135" t="s">
        <v>209</v>
      </c>
    </row>
    <row r="29" spans="1:2" ht="16.5" customHeight="1" x14ac:dyDescent="0.15">
      <c r="A29" s="867"/>
      <c r="B29" s="135" t="s">
        <v>329</v>
      </c>
    </row>
    <row r="30" spans="1:2" ht="16.5" customHeight="1" x14ac:dyDescent="0.15">
      <c r="A30" s="867"/>
      <c r="B30" s="136" t="s">
        <v>427</v>
      </c>
    </row>
    <row r="31" spans="1:2" ht="16.5" customHeight="1" x14ac:dyDescent="0.15">
      <c r="A31" s="243" t="s">
        <v>330</v>
      </c>
      <c r="B31" s="136" t="s">
        <v>323</v>
      </c>
    </row>
    <row r="32" spans="1:2" ht="16.5" customHeight="1" x14ac:dyDescent="0.15">
      <c r="A32" s="866" t="s">
        <v>331</v>
      </c>
      <c r="B32" s="136" t="s">
        <v>323</v>
      </c>
    </row>
    <row r="33" spans="1:2" ht="16.5" customHeight="1" x14ac:dyDescent="0.15">
      <c r="A33" s="867"/>
      <c r="B33" s="136" t="s">
        <v>721</v>
      </c>
    </row>
    <row r="34" spans="1:2" ht="16.5" customHeight="1" x14ac:dyDescent="0.15">
      <c r="A34" s="867"/>
      <c r="B34" s="136" t="s">
        <v>722</v>
      </c>
    </row>
    <row r="35" spans="1:2" ht="16.5" customHeight="1" x14ac:dyDescent="0.15">
      <c r="A35" s="867"/>
      <c r="B35" s="136" t="s">
        <v>719</v>
      </c>
    </row>
    <row r="36" spans="1:2" ht="16.5" customHeight="1" x14ac:dyDescent="0.15">
      <c r="A36" s="868"/>
      <c r="B36" s="136" t="s">
        <v>332</v>
      </c>
    </row>
    <row r="37" spans="1:2" ht="16.5" customHeight="1" x14ac:dyDescent="0.15">
      <c r="A37" s="865" t="s">
        <v>461</v>
      </c>
      <c r="B37" s="135" t="s">
        <v>464</v>
      </c>
    </row>
    <row r="38" spans="1:2" ht="16.5" customHeight="1" x14ac:dyDescent="0.15">
      <c r="A38" s="865"/>
      <c r="B38" s="135" t="s">
        <v>209</v>
      </c>
    </row>
    <row r="39" spans="1:2" ht="16.5" customHeight="1" x14ac:dyDescent="0.15">
      <c r="A39" s="865" t="s">
        <v>333</v>
      </c>
      <c r="B39" s="135" t="s">
        <v>464</v>
      </c>
    </row>
    <row r="40" spans="1:2" ht="16.5" customHeight="1" x14ac:dyDescent="0.15">
      <c r="A40" s="865"/>
      <c r="B40" s="135" t="s">
        <v>209</v>
      </c>
    </row>
    <row r="41" spans="1:2" ht="16.5" customHeight="1" x14ac:dyDescent="0.15">
      <c r="A41" s="865"/>
      <c r="B41" s="135" t="s">
        <v>199</v>
      </c>
    </row>
    <row r="42" spans="1:2" ht="16.5" customHeight="1" x14ac:dyDescent="0.15">
      <c r="A42" s="865"/>
      <c r="B42" s="135" t="s">
        <v>200</v>
      </c>
    </row>
    <row r="43" spans="1:2" ht="16.5" customHeight="1" x14ac:dyDescent="0.15">
      <c r="A43" s="865" t="s">
        <v>334</v>
      </c>
      <c r="B43" s="135" t="s">
        <v>464</v>
      </c>
    </row>
    <row r="44" spans="1:2" ht="16.5" customHeight="1" x14ac:dyDescent="0.15">
      <c r="A44" s="865"/>
      <c r="B44" s="135" t="s">
        <v>209</v>
      </c>
    </row>
    <row r="45" spans="1:2" ht="16.5" customHeight="1" x14ac:dyDescent="0.15">
      <c r="A45" s="865"/>
      <c r="B45" s="135" t="s">
        <v>327</v>
      </c>
    </row>
    <row r="46" spans="1:2" ht="16.5" customHeight="1" x14ac:dyDescent="0.15">
      <c r="A46" s="866" t="s">
        <v>335</v>
      </c>
      <c r="B46" s="145" t="s">
        <v>465</v>
      </c>
    </row>
    <row r="47" spans="1:2" ht="16.5" customHeight="1" x14ac:dyDescent="0.15">
      <c r="A47" s="868"/>
      <c r="B47" s="145" t="s">
        <v>209</v>
      </c>
    </row>
    <row r="48" spans="1:2" ht="16.5" customHeight="1" x14ac:dyDescent="0.15">
      <c r="A48" s="866" t="s">
        <v>336</v>
      </c>
      <c r="B48" s="135" t="s">
        <v>464</v>
      </c>
    </row>
    <row r="49" spans="1:2" ht="16.5" customHeight="1" x14ac:dyDescent="0.15">
      <c r="A49" s="867"/>
      <c r="B49" s="135" t="s">
        <v>208</v>
      </c>
    </row>
    <row r="50" spans="1:2" ht="16.5" customHeight="1" x14ac:dyDescent="0.15">
      <c r="A50" s="867"/>
      <c r="B50" s="135" t="s">
        <v>460</v>
      </c>
    </row>
    <row r="51" spans="1:2" ht="16.5" customHeight="1" x14ac:dyDescent="0.15">
      <c r="A51" s="867"/>
      <c r="B51" s="247" t="s">
        <v>344</v>
      </c>
    </row>
    <row r="52" spans="1:2" ht="16.5" customHeight="1" x14ac:dyDescent="0.15">
      <c r="A52" s="868"/>
      <c r="B52" s="247" t="s">
        <v>462</v>
      </c>
    </row>
    <row r="53" spans="1:2" ht="16.5" customHeight="1" x14ac:dyDescent="0.15">
      <c r="A53" s="865" t="s">
        <v>605</v>
      </c>
      <c r="B53" s="135" t="s">
        <v>196</v>
      </c>
    </row>
    <row r="54" spans="1:2" ht="16.5" customHeight="1" x14ac:dyDescent="0.15">
      <c r="A54" s="865"/>
      <c r="B54" s="135" t="s">
        <v>741</v>
      </c>
    </row>
    <row r="55" spans="1:2" ht="16.5" customHeight="1" x14ac:dyDescent="0.15">
      <c r="A55" s="859" t="s">
        <v>606</v>
      </c>
      <c r="B55" s="135" t="s">
        <v>196</v>
      </c>
    </row>
    <row r="56" spans="1:2" ht="16.5" customHeight="1" x14ac:dyDescent="0.15">
      <c r="A56" s="860"/>
      <c r="B56" s="135" t="s">
        <v>438</v>
      </c>
    </row>
  </sheetData>
  <mergeCells count="16">
    <mergeCell ref="A55:A56"/>
    <mergeCell ref="A6:A10"/>
    <mergeCell ref="A4:A5"/>
    <mergeCell ref="B4:B5"/>
    <mergeCell ref="A17:A20"/>
    <mergeCell ref="A32:A36"/>
    <mergeCell ref="A21:A24"/>
    <mergeCell ref="A53:A54"/>
    <mergeCell ref="A37:A38"/>
    <mergeCell ref="A39:A42"/>
    <mergeCell ref="A46:A47"/>
    <mergeCell ref="A27:A30"/>
    <mergeCell ref="A48:A52"/>
    <mergeCell ref="A25:A26"/>
    <mergeCell ref="A43:A45"/>
    <mergeCell ref="A13:A15"/>
  </mergeCells>
  <phoneticPr fontId="4"/>
  <printOptions horizontalCentered="1"/>
  <pageMargins left="0.70866141732283472" right="0.55118110236220474" top="0.74803149606299213" bottom="0.3937007874015748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30"/>
  <sheetViews>
    <sheetView view="pageBreakPreview" zoomScale="80" zoomScaleNormal="80" zoomScaleSheetLayoutView="80" workbookViewId="0">
      <selection sqref="A1:XFD1048576"/>
    </sheetView>
  </sheetViews>
  <sheetFormatPr defaultRowHeight="13.5" x14ac:dyDescent="0.15"/>
  <cols>
    <col min="1" max="1" width="3.5" style="1468" customWidth="1"/>
    <col min="2" max="2" width="9.5" style="1468" customWidth="1"/>
    <col min="3" max="3" width="8.125" style="1468" customWidth="1"/>
    <col min="4" max="4" width="9.625" style="1468" customWidth="1"/>
    <col min="5" max="5" width="25.625" style="1468" customWidth="1"/>
    <col min="6" max="6" width="3.875" style="3" customWidth="1"/>
    <col min="7" max="7" width="3.5" style="1468" customWidth="1"/>
    <col min="8" max="8" width="3.75" style="1468" customWidth="1"/>
    <col min="9" max="9" width="3.75" style="3" customWidth="1"/>
    <col min="10" max="11" width="4.5" style="1468" customWidth="1"/>
    <col min="12" max="12" width="3.75" style="3" customWidth="1"/>
    <col min="13" max="14" width="4.625" style="1468" customWidth="1"/>
    <col min="15" max="15" width="3.75" style="1468" customWidth="1"/>
    <col min="16" max="17" width="4.75" style="1468" customWidth="1"/>
    <col min="18" max="18" width="3" style="1468" customWidth="1"/>
    <col min="19" max="19" width="7.5" style="1468" customWidth="1"/>
    <col min="20" max="20" width="3" style="1468" customWidth="1"/>
    <col min="21" max="21" width="7.625" style="1468" customWidth="1"/>
    <col min="22" max="16384" width="9" style="1468"/>
  </cols>
  <sheetData>
    <row r="1" spans="1:35" ht="16.5" customHeight="1" x14ac:dyDescent="0.15">
      <c r="A1" s="178" t="s">
        <v>287</v>
      </c>
      <c r="B1" s="437"/>
      <c r="C1" s="437"/>
      <c r="D1" s="87"/>
      <c r="E1" s="437"/>
      <c r="F1" s="437"/>
      <c r="G1" s="437"/>
      <c r="H1" s="437"/>
      <c r="I1" s="437"/>
      <c r="J1" s="437"/>
      <c r="K1" s="437"/>
      <c r="L1" s="437"/>
      <c r="M1" s="437"/>
      <c r="N1" s="437"/>
      <c r="O1" s="437"/>
      <c r="P1" s="437"/>
      <c r="Q1" s="437"/>
      <c r="R1" s="437"/>
      <c r="S1" s="437"/>
      <c r="T1" s="437"/>
      <c r="U1" s="437"/>
      <c r="V1" s="1467"/>
      <c r="W1" s="1467"/>
      <c r="X1" s="1467"/>
      <c r="Y1" s="1467"/>
      <c r="Z1" s="1467"/>
      <c r="AA1" s="1467"/>
      <c r="AB1" s="1467"/>
      <c r="AC1" s="1467"/>
      <c r="AD1" s="1467"/>
      <c r="AE1" s="1467"/>
      <c r="AF1" s="1467"/>
      <c r="AG1" s="1467"/>
      <c r="AH1" s="1467"/>
      <c r="AI1" s="1467"/>
    </row>
    <row r="2" spans="1:35" ht="25.5" customHeight="1" x14ac:dyDescent="0.15">
      <c r="A2" s="882" t="s">
        <v>220</v>
      </c>
      <c r="B2" s="882"/>
      <c r="C2" s="882"/>
      <c r="D2" s="882"/>
      <c r="E2" s="882"/>
      <c r="F2" s="882"/>
      <c r="G2" s="882"/>
      <c r="H2" s="882"/>
      <c r="I2" s="882"/>
      <c r="J2" s="882"/>
      <c r="K2" s="882"/>
      <c r="L2" s="882"/>
      <c r="M2" s="882"/>
      <c r="N2" s="882"/>
      <c r="O2" s="882"/>
      <c r="P2" s="882"/>
      <c r="Q2" s="882"/>
      <c r="R2" s="882"/>
      <c r="S2" s="882"/>
      <c r="T2" s="882"/>
      <c r="U2" s="882"/>
      <c r="V2" s="1467"/>
      <c r="W2" s="1467"/>
      <c r="X2" s="1467"/>
      <c r="Y2" s="1467"/>
      <c r="Z2" s="1467"/>
      <c r="AA2" s="1467"/>
      <c r="AB2" s="1467"/>
      <c r="AC2" s="1467"/>
      <c r="AD2" s="1467"/>
      <c r="AE2" s="1467"/>
      <c r="AF2" s="1467"/>
      <c r="AG2" s="1467"/>
      <c r="AH2" s="1467"/>
      <c r="AI2" s="1467"/>
    </row>
    <row r="3" spans="1:35" ht="14.25" customHeight="1" x14ac:dyDescent="0.15">
      <c r="A3" s="705"/>
      <c r="B3" s="437"/>
      <c r="C3" s="437"/>
      <c r="D3" s="87"/>
      <c r="E3" s="437"/>
      <c r="F3" s="437"/>
      <c r="G3" s="437"/>
      <c r="H3" s="437"/>
      <c r="I3" s="437"/>
      <c r="J3" s="437"/>
      <c r="K3" s="437"/>
      <c r="L3" s="437"/>
      <c r="M3" s="437"/>
      <c r="N3" s="437"/>
      <c r="O3" s="437"/>
      <c r="P3" s="437"/>
      <c r="Q3" s="437"/>
      <c r="R3" s="437"/>
      <c r="S3" s="437"/>
      <c r="T3" s="437"/>
      <c r="U3" s="437"/>
      <c r="V3" s="1467"/>
      <c r="W3" s="1467"/>
      <c r="X3" s="1467"/>
      <c r="Y3" s="1467"/>
      <c r="Z3" s="1467"/>
      <c r="AA3" s="1467"/>
      <c r="AB3" s="1467"/>
      <c r="AC3" s="1467"/>
      <c r="AD3" s="1467"/>
      <c r="AE3" s="1467"/>
      <c r="AF3" s="1467"/>
      <c r="AG3" s="1467"/>
      <c r="AH3" s="1467"/>
      <c r="AI3" s="1467"/>
    </row>
    <row r="4" spans="1:35" ht="20.25" customHeight="1" x14ac:dyDescent="0.15">
      <c r="A4" s="705"/>
      <c r="B4" s="437"/>
      <c r="C4" s="437"/>
      <c r="D4" s="87"/>
      <c r="E4" s="715" t="s">
        <v>218</v>
      </c>
      <c r="F4" s="150"/>
      <c r="G4" s="151"/>
      <c r="H4" s="152"/>
      <c r="I4" s="152"/>
      <c r="J4" s="152"/>
      <c r="K4" s="152"/>
      <c r="L4" s="152"/>
      <c r="M4" s="152"/>
      <c r="N4" s="152"/>
      <c r="O4" s="421"/>
      <c r="P4" s="422"/>
      <c r="Q4" s="437"/>
      <c r="R4" s="437"/>
      <c r="S4" s="1467"/>
      <c r="V4" s="1467"/>
      <c r="W4" s="1467"/>
      <c r="X4" s="1467"/>
      <c r="Y4" s="1467"/>
      <c r="Z4" s="1467"/>
      <c r="AA4" s="1467"/>
      <c r="AB4" s="1467"/>
      <c r="AC4" s="1467"/>
      <c r="AD4" s="1467"/>
      <c r="AE4" s="1467"/>
      <c r="AF4" s="1467"/>
      <c r="AG4" s="1467"/>
      <c r="AH4" s="1467"/>
      <c r="AI4" s="1467"/>
    </row>
    <row r="5" spans="1:35" ht="20.25" customHeight="1" x14ac:dyDescent="0.15">
      <c r="A5" s="705"/>
      <c r="B5" s="437"/>
      <c r="C5" s="437"/>
      <c r="D5" s="87"/>
      <c r="E5" s="715" t="s">
        <v>103</v>
      </c>
      <c r="F5" s="709"/>
      <c r="G5" s="710"/>
      <c r="H5" s="710"/>
      <c r="I5" s="710"/>
      <c r="J5" s="710"/>
      <c r="K5" s="710"/>
      <c r="L5" s="710"/>
      <c r="M5" s="710"/>
      <c r="N5" s="710"/>
      <c r="O5" s="710"/>
      <c r="P5" s="388"/>
      <c r="Q5" s="390"/>
      <c r="R5" s="390"/>
      <c r="S5" s="390"/>
      <c r="V5" s="1467"/>
      <c r="W5" s="1467"/>
      <c r="X5" s="1467"/>
      <c r="Y5" s="1467"/>
      <c r="Z5" s="1467"/>
      <c r="AA5" s="1467"/>
      <c r="AB5" s="1467"/>
      <c r="AC5" s="1467"/>
      <c r="AD5" s="1467"/>
      <c r="AE5" s="1467"/>
      <c r="AF5" s="1467"/>
      <c r="AG5" s="1467"/>
      <c r="AH5" s="1467"/>
      <c r="AI5" s="1467"/>
    </row>
    <row r="6" spans="1:35" ht="24" customHeight="1" x14ac:dyDescent="0.15">
      <c r="A6" s="705"/>
      <c r="B6" s="178" t="s">
        <v>608</v>
      </c>
      <c r="C6" s="437"/>
      <c r="D6" s="87"/>
      <c r="E6" s="437"/>
      <c r="F6" s="437"/>
      <c r="G6" s="437"/>
      <c r="H6" s="437"/>
      <c r="I6" s="437"/>
      <c r="J6" s="437"/>
      <c r="K6" s="437"/>
      <c r="L6" s="437"/>
      <c r="M6" s="437"/>
      <c r="N6" s="437"/>
      <c r="O6" s="437"/>
      <c r="P6" s="437"/>
      <c r="Q6" s="437"/>
      <c r="R6" s="437"/>
      <c r="S6" s="437"/>
      <c r="T6" s="437"/>
      <c r="U6" s="437"/>
      <c r="V6" s="1467"/>
      <c r="W6" s="1467"/>
      <c r="X6" s="1467"/>
      <c r="Y6" s="1467"/>
      <c r="Z6" s="1467"/>
      <c r="AA6" s="1467"/>
      <c r="AB6" s="1467"/>
      <c r="AC6" s="1467"/>
      <c r="AD6" s="1467"/>
      <c r="AE6" s="1467"/>
      <c r="AF6" s="1467"/>
      <c r="AG6" s="1467"/>
      <c r="AH6" s="1467"/>
      <c r="AI6" s="1467"/>
    </row>
    <row r="7" spans="1:35" ht="31.5" customHeight="1" x14ac:dyDescent="0.15">
      <c r="A7" s="878" t="s">
        <v>99</v>
      </c>
      <c r="B7" s="880"/>
      <c r="C7" s="706" t="s">
        <v>283</v>
      </c>
      <c r="D7" s="706" t="s">
        <v>284</v>
      </c>
      <c r="E7" s="878" t="s">
        <v>221</v>
      </c>
      <c r="F7" s="879"/>
      <c r="G7" s="879"/>
      <c r="H7" s="879"/>
      <c r="I7" s="879"/>
      <c r="J7" s="879"/>
      <c r="K7" s="879"/>
      <c r="L7" s="879"/>
      <c r="M7" s="879"/>
      <c r="N7" s="879"/>
      <c r="O7" s="879"/>
      <c r="P7" s="879"/>
      <c r="Q7" s="879"/>
      <c r="R7" s="883" t="s">
        <v>222</v>
      </c>
      <c r="S7" s="879"/>
      <c r="T7" s="884" t="s">
        <v>219</v>
      </c>
      <c r="U7" s="884"/>
      <c r="V7" s="1467"/>
      <c r="W7" s="1467"/>
      <c r="X7" s="1467"/>
      <c r="Y7" s="1467"/>
      <c r="Z7" s="1467"/>
      <c r="AA7" s="1467"/>
      <c r="AB7" s="1467"/>
      <c r="AC7" s="1467"/>
      <c r="AD7" s="1467"/>
      <c r="AE7" s="1467"/>
      <c r="AF7" s="1467"/>
      <c r="AG7" s="1467"/>
      <c r="AH7" s="1467"/>
      <c r="AI7" s="1467"/>
    </row>
    <row r="8" spans="1:35" ht="24" customHeight="1" x14ac:dyDescent="0.15">
      <c r="A8" s="887">
        <v>78</v>
      </c>
      <c r="B8" s="891" t="s">
        <v>223</v>
      </c>
      <c r="C8" s="895" t="s">
        <v>285</v>
      </c>
      <c r="D8" s="891" t="s">
        <v>223</v>
      </c>
      <c r="E8" s="662" t="s">
        <v>100</v>
      </c>
      <c r="F8" s="712" t="s">
        <v>574</v>
      </c>
      <c r="G8" s="385" t="s">
        <v>575</v>
      </c>
      <c r="H8" s="385"/>
      <c r="I8" s="713" t="s">
        <v>574</v>
      </c>
      <c r="J8" s="385" t="s">
        <v>583</v>
      </c>
      <c r="K8" s="385"/>
      <c r="L8" s="58"/>
      <c r="M8" s="713" t="s">
        <v>574</v>
      </c>
      <c r="N8" s="707" t="s">
        <v>588</v>
      </c>
      <c r="O8" s="707"/>
      <c r="P8" s="1469"/>
      <c r="Q8" s="707"/>
      <c r="R8" s="712" t="s">
        <v>574</v>
      </c>
      <c r="S8" s="413" t="s">
        <v>590</v>
      </c>
      <c r="T8" s="713" t="s">
        <v>574</v>
      </c>
      <c r="U8" s="413" t="s">
        <v>590</v>
      </c>
      <c r="V8" s="1467"/>
      <c r="W8" s="1467"/>
      <c r="X8" s="1467"/>
      <c r="Y8" s="1467"/>
      <c r="Z8" s="1467"/>
      <c r="AA8" s="1467"/>
      <c r="AB8" s="1467"/>
      <c r="AC8" s="1467"/>
      <c r="AD8" s="1467"/>
      <c r="AE8" s="1467"/>
      <c r="AF8" s="1467"/>
      <c r="AG8" s="1467"/>
      <c r="AH8" s="1467"/>
      <c r="AI8" s="1467"/>
    </row>
    <row r="9" spans="1:35" ht="24" customHeight="1" x14ac:dyDescent="0.15">
      <c r="A9" s="888"/>
      <c r="B9" s="892"/>
      <c r="C9" s="896"/>
      <c r="D9" s="892"/>
      <c r="E9" s="668" t="s">
        <v>742</v>
      </c>
      <c r="F9" s="669" t="s">
        <v>574</v>
      </c>
      <c r="G9" s="416" t="s">
        <v>727</v>
      </c>
      <c r="H9" s="416"/>
      <c r="I9" s="521"/>
      <c r="J9" s="521" t="s">
        <v>574</v>
      </c>
      <c r="K9" s="416" t="s">
        <v>728</v>
      </c>
      <c r="L9" s="670"/>
      <c r="M9" s="521"/>
      <c r="N9" s="420"/>
      <c r="O9" s="420"/>
      <c r="P9" s="1470"/>
      <c r="Q9" s="671"/>
      <c r="R9" s="523" t="s">
        <v>574</v>
      </c>
      <c r="S9" s="414" t="s">
        <v>578</v>
      </c>
      <c r="T9" s="514" t="s">
        <v>574</v>
      </c>
      <c r="U9" s="414" t="s">
        <v>578</v>
      </c>
      <c r="V9" s="1467"/>
      <c r="W9" s="1467"/>
      <c r="X9" s="1467"/>
      <c r="Y9" s="1467"/>
      <c r="Z9" s="1467"/>
      <c r="AA9" s="1467"/>
      <c r="AB9" s="1467"/>
      <c r="AC9" s="1467"/>
      <c r="AD9" s="1467"/>
      <c r="AE9" s="1467"/>
      <c r="AF9" s="1467"/>
      <c r="AG9" s="1467"/>
      <c r="AH9" s="1467"/>
      <c r="AI9" s="1467"/>
    </row>
    <row r="10" spans="1:35" ht="24" customHeight="1" x14ac:dyDescent="0.15">
      <c r="A10" s="888"/>
      <c r="B10" s="892"/>
      <c r="C10" s="896"/>
      <c r="D10" s="892"/>
      <c r="E10" s="668" t="s">
        <v>756</v>
      </c>
      <c r="F10" s="669" t="s">
        <v>574</v>
      </c>
      <c r="G10" s="416" t="s">
        <v>727</v>
      </c>
      <c r="H10" s="416"/>
      <c r="I10" s="521"/>
      <c r="J10" s="521" t="s">
        <v>574</v>
      </c>
      <c r="K10" s="416" t="s">
        <v>728</v>
      </c>
      <c r="L10" s="670"/>
      <c r="M10" s="521"/>
      <c r="N10" s="420"/>
      <c r="O10" s="420"/>
      <c r="P10" s="1470"/>
      <c r="Q10" s="671"/>
      <c r="R10" s="523"/>
      <c r="S10" s="414"/>
      <c r="T10" s="514"/>
      <c r="U10" s="414"/>
      <c r="V10" s="1467"/>
      <c r="W10" s="1467"/>
      <c r="X10" s="1467"/>
      <c r="Y10" s="1467"/>
      <c r="Z10" s="1467"/>
      <c r="AA10" s="1467"/>
      <c r="AB10" s="1467"/>
      <c r="AC10" s="1467"/>
      <c r="AD10" s="1467"/>
      <c r="AE10" s="1467"/>
      <c r="AF10" s="1467"/>
      <c r="AG10" s="1467"/>
      <c r="AH10" s="1467"/>
      <c r="AI10" s="1467"/>
    </row>
    <row r="11" spans="1:35" ht="43.5" customHeight="1" x14ac:dyDescent="0.15">
      <c r="A11" s="889"/>
      <c r="B11" s="893"/>
      <c r="C11" s="897"/>
      <c r="D11" s="893"/>
      <c r="E11" s="735" t="s">
        <v>224</v>
      </c>
      <c r="F11" s="663" t="s">
        <v>574</v>
      </c>
      <c r="G11" s="664" t="s">
        <v>575</v>
      </c>
      <c r="H11" s="664"/>
      <c r="I11" s="665" t="s">
        <v>574</v>
      </c>
      <c r="J11" s="664" t="s">
        <v>578</v>
      </c>
      <c r="K11" s="1467"/>
      <c r="L11" s="666"/>
      <c r="M11" s="666"/>
      <c r="N11" s="667"/>
      <c r="O11" s="667"/>
      <c r="P11" s="667"/>
      <c r="Q11" s="667"/>
      <c r="R11" s="523"/>
      <c r="S11" s="414"/>
      <c r="T11" s="514"/>
      <c r="U11" s="414"/>
      <c r="V11" s="1467"/>
      <c r="W11" s="1467"/>
      <c r="X11" s="1467"/>
      <c r="Y11" s="1467"/>
      <c r="Z11" s="1467"/>
      <c r="AA11" s="1467"/>
      <c r="AB11" s="1467"/>
      <c r="AC11" s="1467"/>
      <c r="AD11" s="1467"/>
      <c r="AE11" s="1467"/>
      <c r="AF11" s="1467"/>
      <c r="AG11" s="1467"/>
      <c r="AH11" s="1467"/>
      <c r="AI11" s="1467"/>
    </row>
    <row r="12" spans="1:35" ht="24" customHeight="1" x14ac:dyDescent="0.15">
      <c r="A12" s="889"/>
      <c r="B12" s="893"/>
      <c r="C12" s="897"/>
      <c r="D12" s="893"/>
      <c r="E12" s="179" t="s">
        <v>201</v>
      </c>
      <c r="F12" s="514" t="s">
        <v>574</v>
      </c>
      <c r="G12" s="396" t="s">
        <v>576</v>
      </c>
      <c r="H12" s="410"/>
      <c r="I12" s="411"/>
      <c r="J12" s="514" t="s">
        <v>574</v>
      </c>
      <c r="K12" s="415" t="s">
        <v>584</v>
      </c>
      <c r="L12" s="415"/>
      <c r="M12" s="415"/>
      <c r="N12" s="415"/>
      <c r="O12" s="415"/>
      <c r="P12" s="415"/>
      <c r="Q12" s="415"/>
      <c r="R12" s="405"/>
      <c r="S12" s="406"/>
      <c r="T12" s="405"/>
      <c r="U12" s="406"/>
      <c r="V12" s="1467"/>
      <c r="W12" s="1467"/>
      <c r="X12" s="1467"/>
      <c r="Y12" s="1467"/>
      <c r="Z12" s="1467"/>
      <c r="AA12" s="1467"/>
      <c r="AB12" s="1467"/>
      <c r="AC12" s="1467"/>
      <c r="AD12" s="1467"/>
      <c r="AE12" s="1467"/>
      <c r="AF12" s="1467"/>
      <c r="AG12" s="1467"/>
      <c r="AH12" s="1467"/>
      <c r="AI12" s="1467"/>
    </row>
    <row r="13" spans="1:35" ht="30.75" customHeight="1" x14ac:dyDescent="0.15">
      <c r="A13" s="889"/>
      <c r="B13" s="893"/>
      <c r="C13" s="897"/>
      <c r="D13" s="893"/>
      <c r="E13" s="181" t="s">
        <v>225</v>
      </c>
      <c r="F13" s="399" t="s">
        <v>574</v>
      </c>
      <c r="G13" s="395" t="s">
        <v>575</v>
      </c>
      <c r="H13" s="395"/>
      <c r="I13" s="399" t="s">
        <v>574</v>
      </c>
      <c r="J13" s="395" t="s">
        <v>578</v>
      </c>
      <c r="K13" s="395"/>
      <c r="L13" s="408"/>
      <c r="M13" s="408"/>
      <c r="N13" s="409"/>
      <c r="O13" s="409"/>
      <c r="P13" s="409"/>
      <c r="Q13" s="409"/>
      <c r="R13" s="405"/>
      <c r="S13" s="406"/>
      <c r="T13" s="405"/>
      <c r="U13" s="406"/>
      <c r="V13" s="1467"/>
      <c r="W13" s="1467"/>
      <c r="X13" s="1467"/>
      <c r="Y13" s="1467"/>
      <c r="Z13" s="1467"/>
      <c r="AA13" s="1467"/>
      <c r="AB13" s="1467"/>
      <c r="AC13" s="1467"/>
      <c r="AD13" s="1467"/>
      <c r="AE13" s="1467"/>
      <c r="AF13" s="1467"/>
      <c r="AG13" s="1467"/>
      <c r="AH13" s="1467"/>
      <c r="AI13" s="1467"/>
    </row>
    <row r="14" spans="1:35" ht="30.75" customHeight="1" x14ac:dyDescent="0.15">
      <c r="A14" s="889"/>
      <c r="B14" s="893"/>
      <c r="C14" s="897"/>
      <c r="D14" s="893"/>
      <c r="E14" s="181" t="s">
        <v>226</v>
      </c>
      <c r="F14" s="399" t="s">
        <v>574</v>
      </c>
      <c r="G14" s="395" t="s">
        <v>575</v>
      </c>
      <c r="H14" s="395"/>
      <c r="I14" s="399" t="s">
        <v>574</v>
      </c>
      <c r="J14" s="395" t="s">
        <v>578</v>
      </c>
      <c r="K14" s="395"/>
      <c r="L14" s="408"/>
      <c r="M14" s="408"/>
      <c r="N14" s="409"/>
      <c r="O14" s="409"/>
      <c r="P14" s="409"/>
      <c r="Q14" s="409"/>
      <c r="R14" s="405"/>
      <c r="S14" s="406"/>
      <c r="T14" s="405"/>
      <c r="U14" s="406"/>
      <c r="V14" s="1467"/>
      <c r="W14" s="1467"/>
      <c r="X14" s="1467"/>
      <c r="Y14" s="1467"/>
      <c r="Z14" s="1467"/>
      <c r="AA14" s="1467"/>
      <c r="AB14" s="1467"/>
      <c r="AC14" s="1467"/>
      <c r="AD14" s="1467"/>
      <c r="AE14" s="1467"/>
      <c r="AF14" s="1467"/>
      <c r="AG14" s="1467"/>
      <c r="AH14" s="1467"/>
      <c r="AI14" s="1467"/>
    </row>
    <row r="15" spans="1:35" ht="30.75" customHeight="1" x14ac:dyDescent="0.15">
      <c r="A15" s="889"/>
      <c r="B15" s="893"/>
      <c r="C15" s="897"/>
      <c r="D15" s="893"/>
      <c r="E15" s="181" t="s">
        <v>227</v>
      </c>
      <c r="F15" s="399" t="s">
        <v>574</v>
      </c>
      <c r="G15" s="395" t="s">
        <v>575</v>
      </c>
      <c r="H15" s="395"/>
      <c r="I15" s="399" t="s">
        <v>574</v>
      </c>
      <c r="J15" s="395" t="s">
        <v>578</v>
      </c>
      <c r="K15" s="395"/>
      <c r="L15" s="408"/>
      <c r="M15" s="408"/>
      <c r="N15" s="409"/>
      <c r="O15" s="409"/>
      <c r="P15" s="409"/>
      <c r="Q15" s="409"/>
      <c r="R15" s="405"/>
      <c r="S15" s="406"/>
      <c r="T15" s="405"/>
      <c r="U15" s="406"/>
      <c r="V15" s="1467"/>
      <c r="W15" s="1467"/>
      <c r="X15" s="1467"/>
      <c r="Y15" s="1467"/>
      <c r="Z15" s="1467"/>
      <c r="AA15" s="1467"/>
      <c r="AB15" s="1467"/>
      <c r="AC15" s="1467"/>
      <c r="AD15" s="1467"/>
      <c r="AE15" s="1467"/>
      <c r="AF15" s="1467"/>
      <c r="AG15" s="1467"/>
      <c r="AH15" s="1467"/>
      <c r="AI15" s="1467"/>
    </row>
    <row r="16" spans="1:35" ht="30.75" customHeight="1" x14ac:dyDescent="0.15">
      <c r="A16" s="889"/>
      <c r="B16" s="893"/>
      <c r="C16" s="897"/>
      <c r="D16" s="893"/>
      <c r="E16" s="181" t="s">
        <v>228</v>
      </c>
      <c r="F16" s="399" t="s">
        <v>574</v>
      </c>
      <c r="G16" s="395" t="s">
        <v>575</v>
      </c>
      <c r="H16" s="395"/>
      <c r="I16" s="399" t="s">
        <v>574</v>
      </c>
      <c r="J16" s="395" t="s">
        <v>578</v>
      </c>
      <c r="K16" s="412"/>
      <c r="L16" s="408"/>
      <c r="M16" s="408"/>
      <c r="N16" s="409"/>
      <c r="O16" s="409"/>
      <c r="P16" s="409"/>
      <c r="Q16" s="409"/>
      <c r="R16" s="405"/>
      <c r="S16" s="406"/>
      <c r="T16" s="405"/>
      <c r="U16" s="406"/>
      <c r="V16" s="1467"/>
      <c r="W16" s="1467"/>
      <c r="X16" s="1467"/>
      <c r="Y16" s="1467"/>
      <c r="Z16" s="1467"/>
      <c r="AA16" s="1467"/>
      <c r="AB16" s="1467"/>
      <c r="AC16" s="1467"/>
      <c r="AD16" s="1467"/>
      <c r="AE16" s="1467"/>
      <c r="AF16" s="1467"/>
      <c r="AG16" s="1467"/>
      <c r="AH16" s="1467"/>
      <c r="AI16" s="1467"/>
    </row>
    <row r="17" spans="1:35" ht="22.5" customHeight="1" x14ac:dyDescent="0.15">
      <c r="A17" s="889"/>
      <c r="B17" s="893"/>
      <c r="C17" s="897"/>
      <c r="D17" s="893"/>
      <c r="E17" s="180" t="s">
        <v>229</v>
      </c>
      <c r="F17" s="515" t="s">
        <v>574</v>
      </c>
      <c r="G17" s="393" t="s">
        <v>575</v>
      </c>
      <c r="H17" s="394"/>
      <c r="I17" s="519" t="s">
        <v>574</v>
      </c>
      <c r="J17" s="393" t="s">
        <v>578</v>
      </c>
      <c r="K17" s="396"/>
      <c r="L17" s="417"/>
      <c r="M17" s="154"/>
      <c r="N17" s="153"/>
      <c r="O17" s="153"/>
      <c r="P17" s="153"/>
      <c r="Q17" s="153"/>
      <c r="R17" s="405"/>
      <c r="S17" s="406"/>
      <c r="T17" s="405"/>
      <c r="U17" s="406"/>
      <c r="V17" s="1467"/>
      <c r="W17" s="1467"/>
      <c r="X17" s="1467"/>
      <c r="Y17" s="1467"/>
      <c r="Z17" s="1467"/>
      <c r="AA17" s="1467"/>
      <c r="AB17" s="1467"/>
      <c r="AC17" s="1467"/>
      <c r="AD17" s="1467"/>
      <c r="AE17" s="1467"/>
      <c r="AF17" s="1467"/>
      <c r="AG17" s="1467"/>
      <c r="AH17" s="1467"/>
      <c r="AI17" s="1467"/>
    </row>
    <row r="18" spans="1:35" ht="24" customHeight="1" x14ac:dyDescent="0.15">
      <c r="A18" s="889"/>
      <c r="B18" s="893"/>
      <c r="C18" s="897"/>
      <c r="D18" s="893"/>
      <c r="E18" s="691" t="s">
        <v>230</v>
      </c>
      <c r="F18" s="514" t="s">
        <v>574</v>
      </c>
      <c r="G18" s="396" t="s">
        <v>575</v>
      </c>
      <c r="H18" s="396"/>
      <c r="I18" s="519" t="s">
        <v>574</v>
      </c>
      <c r="J18" s="396" t="s">
        <v>579</v>
      </c>
      <c r="K18" s="393"/>
      <c r="L18" s="521" t="s">
        <v>574</v>
      </c>
      <c r="M18" s="416" t="s">
        <v>585</v>
      </c>
      <c r="N18" s="409"/>
      <c r="O18" s="409"/>
      <c r="P18" s="409"/>
      <c r="Q18" s="409"/>
      <c r="R18" s="405"/>
      <c r="S18" s="406"/>
      <c r="T18" s="405"/>
      <c r="U18" s="406"/>
      <c r="V18" s="1467"/>
      <c r="W18" s="1467"/>
      <c r="X18" s="1467"/>
      <c r="Y18" s="1467"/>
      <c r="Z18" s="1467"/>
      <c r="AA18" s="1467"/>
      <c r="AB18" s="1467"/>
      <c r="AC18" s="1467"/>
      <c r="AD18" s="1467"/>
      <c r="AE18" s="1467"/>
      <c r="AF18" s="1467"/>
      <c r="AG18" s="1467"/>
      <c r="AH18" s="1467"/>
      <c r="AI18" s="1467"/>
    </row>
    <row r="19" spans="1:35" ht="24" customHeight="1" x14ac:dyDescent="0.15">
      <c r="A19" s="889"/>
      <c r="B19" s="893"/>
      <c r="C19" s="897"/>
      <c r="D19" s="893"/>
      <c r="E19" s="691" t="s">
        <v>231</v>
      </c>
      <c r="F19" s="516" t="s">
        <v>574</v>
      </c>
      <c r="G19" s="393" t="s">
        <v>575</v>
      </c>
      <c r="H19" s="394"/>
      <c r="I19" s="514" t="s">
        <v>574</v>
      </c>
      <c r="J19" s="393" t="s">
        <v>578</v>
      </c>
      <c r="K19" s="419"/>
      <c r="L19" s="417"/>
      <c r="M19" s="417"/>
      <c r="N19" s="418"/>
      <c r="O19" s="418"/>
      <c r="P19" s="418"/>
      <c r="Q19" s="418"/>
      <c r="R19" s="405"/>
      <c r="S19" s="406"/>
      <c r="T19" s="405"/>
      <c r="U19" s="406"/>
      <c r="V19" s="1467"/>
      <c r="W19" s="1467"/>
      <c r="X19" s="1467"/>
      <c r="Y19" s="1467"/>
      <c r="Z19" s="1467"/>
      <c r="AA19" s="1467"/>
      <c r="AB19" s="1467"/>
      <c r="AC19" s="1467"/>
      <c r="AD19" s="1467"/>
      <c r="AE19" s="1467"/>
      <c r="AF19" s="1467"/>
      <c r="AG19" s="1467"/>
      <c r="AH19" s="1467"/>
      <c r="AI19" s="1467"/>
    </row>
    <row r="20" spans="1:35" ht="24" customHeight="1" x14ac:dyDescent="0.15">
      <c r="A20" s="889"/>
      <c r="B20" s="893"/>
      <c r="C20" s="897"/>
      <c r="D20" s="893"/>
      <c r="E20" s="691" t="s">
        <v>232</v>
      </c>
      <c r="F20" s="516" t="s">
        <v>574</v>
      </c>
      <c r="G20" s="393" t="s">
        <v>575</v>
      </c>
      <c r="H20" s="393"/>
      <c r="I20" s="517" t="s">
        <v>574</v>
      </c>
      <c r="J20" s="393" t="s">
        <v>580</v>
      </c>
      <c r="K20" s="393"/>
      <c r="L20" s="514" t="s">
        <v>574</v>
      </c>
      <c r="M20" s="396" t="s">
        <v>586</v>
      </c>
      <c r="N20" s="392"/>
      <c r="O20" s="392"/>
      <c r="P20" s="392"/>
      <c r="Q20" s="392"/>
      <c r="R20" s="405"/>
      <c r="S20" s="406"/>
      <c r="T20" s="405"/>
      <c r="U20" s="406"/>
      <c r="V20" s="1467"/>
      <c r="W20" s="1467"/>
      <c r="X20" s="1467"/>
      <c r="Y20" s="1467"/>
      <c r="Z20" s="1467"/>
      <c r="AA20" s="1467"/>
      <c r="AB20" s="1467"/>
      <c r="AC20" s="1467"/>
      <c r="AD20" s="1467"/>
      <c r="AE20" s="1467"/>
      <c r="AF20" s="1467"/>
      <c r="AG20" s="1467"/>
      <c r="AH20" s="1467"/>
      <c r="AI20" s="1467"/>
    </row>
    <row r="21" spans="1:35" ht="24" customHeight="1" x14ac:dyDescent="0.15">
      <c r="A21" s="889"/>
      <c r="B21" s="893"/>
      <c r="C21" s="897"/>
      <c r="D21" s="893"/>
      <c r="E21" s="691" t="s">
        <v>233</v>
      </c>
      <c r="F21" s="516" t="s">
        <v>574</v>
      </c>
      <c r="G21" s="393" t="s">
        <v>575</v>
      </c>
      <c r="H21" s="393"/>
      <c r="I21" s="517" t="s">
        <v>574</v>
      </c>
      <c r="J21" s="393" t="s">
        <v>581</v>
      </c>
      <c r="K21" s="398"/>
      <c r="L21" s="397"/>
      <c r="M21" s="514" t="s">
        <v>574</v>
      </c>
      <c r="N21" s="393" t="s">
        <v>587</v>
      </c>
      <c r="O21" s="398"/>
      <c r="P21" s="398"/>
      <c r="Q21" s="398"/>
      <c r="R21" s="405"/>
      <c r="S21" s="406"/>
      <c r="T21" s="405"/>
      <c r="U21" s="406"/>
      <c r="V21" s="1467"/>
      <c r="W21" s="1467"/>
      <c r="X21" s="1467"/>
      <c r="Y21" s="1467"/>
      <c r="Z21" s="1467"/>
      <c r="AA21" s="1467"/>
      <c r="AB21" s="1467"/>
      <c r="AC21" s="1467"/>
      <c r="AD21" s="1467"/>
      <c r="AE21" s="1467"/>
      <c r="AF21" s="1467"/>
      <c r="AG21" s="1467"/>
      <c r="AH21" s="1467"/>
      <c r="AI21" s="1467"/>
    </row>
    <row r="22" spans="1:35" ht="24" customHeight="1" x14ac:dyDescent="0.15">
      <c r="A22" s="889"/>
      <c r="B22" s="893"/>
      <c r="C22" s="897"/>
      <c r="D22" s="893"/>
      <c r="E22" s="179" t="s">
        <v>234</v>
      </c>
      <c r="F22" s="674" t="s">
        <v>574</v>
      </c>
      <c r="G22" s="412" t="s">
        <v>575</v>
      </c>
      <c r="H22" s="675"/>
      <c r="I22" s="676" t="s">
        <v>574</v>
      </c>
      <c r="J22" s="412" t="s">
        <v>578</v>
      </c>
      <c r="K22" s="397"/>
      <c r="L22" s="397"/>
      <c r="M22" s="397"/>
      <c r="N22" s="397"/>
      <c r="O22" s="397"/>
      <c r="P22" s="397"/>
      <c r="Q22" s="397"/>
      <c r="R22" s="405"/>
      <c r="S22" s="406"/>
      <c r="T22" s="405"/>
      <c r="U22" s="406"/>
      <c r="V22" s="1467"/>
      <c r="W22" s="1467"/>
      <c r="X22" s="1467"/>
      <c r="Y22" s="1467"/>
      <c r="Z22" s="1467"/>
      <c r="AA22" s="1467"/>
      <c r="AB22" s="1467"/>
      <c r="AC22" s="1467"/>
      <c r="AD22" s="1467"/>
      <c r="AE22" s="1467"/>
      <c r="AF22" s="1467"/>
      <c r="AG22" s="1467"/>
      <c r="AH22" s="1467"/>
      <c r="AI22" s="1467"/>
    </row>
    <row r="23" spans="1:35" ht="24" customHeight="1" x14ac:dyDescent="0.15">
      <c r="A23" s="889"/>
      <c r="B23" s="893"/>
      <c r="C23" s="897"/>
      <c r="D23" s="893"/>
      <c r="E23" s="180" t="s">
        <v>235</v>
      </c>
      <c r="F23" s="523" t="s">
        <v>574</v>
      </c>
      <c r="G23" s="396" t="s">
        <v>575</v>
      </c>
      <c r="H23" s="410"/>
      <c r="I23" s="514" t="s">
        <v>574</v>
      </c>
      <c r="J23" s="396" t="s">
        <v>578</v>
      </c>
      <c r="K23" s="397"/>
      <c r="L23" s="397"/>
      <c r="M23" s="397"/>
      <c r="N23" s="397"/>
      <c r="O23" s="397"/>
      <c r="P23" s="397"/>
      <c r="Q23" s="397"/>
      <c r="R23" s="405"/>
      <c r="S23" s="406"/>
      <c r="T23" s="405"/>
      <c r="U23" s="406"/>
      <c r="V23" s="1467"/>
      <c r="W23" s="1467"/>
      <c r="X23" s="1467"/>
      <c r="Y23" s="1467"/>
      <c r="Z23" s="1467"/>
      <c r="AA23" s="1467"/>
      <c r="AB23" s="1467"/>
      <c r="AC23" s="1467"/>
      <c r="AD23" s="1467"/>
      <c r="AE23" s="1467"/>
      <c r="AF23" s="1467"/>
      <c r="AG23" s="1467"/>
      <c r="AH23" s="1467"/>
      <c r="AI23" s="1467"/>
    </row>
    <row r="24" spans="1:35" ht="24" customHeight="1" x14ac:dyDescent="0.15">
      <c r="A24" s="889"/>
      <c r="B24" s="893"/>
      <c r="C24" s="897"/>
      <c r="D24" s="893"/>
      <c r="E24" s="179" t="s">
        <v>236</v>
      </c>
      <c r="F24" s="515" t="s">
        <v>574</v>
      </c>
      <c r="G24" s="393" t="s">
        <v>575</v>
      </c>
      <c r="H24" s="394"/>
      <c r="I24" s="519" t="s">
        <v>574</v>
      </c>
      <c r="J24" s="393" t="s">
        <v>578</v>
      </c>
      <c r="K24" s="397"/>
      <c r="L24" s="397"/>
      <c r="M24" s="397"/>
      <c r="N24" s="397"/>
      <c r="O24" s="397"/>
      <c r="P24" s="397"/>
      <c r="Q24" s="397"/>
      <c r="R24" s="405"/>
      <c r="S24" s="406"/>
      <c r="T24" s="405"/>
      <c r="U24" s="406"/>
      <c r="V24" s="1467"/>
      <c r="W24" s="1467"/>
      <c r="X24" s="1467"/>
      <c r="Y24" s="1467"/>
      <c r="Z24" s="1467"/>
      <c r="AA24" s="1467"/>
      <c r="AB24" s="1467"/>
      <c r="AC24" s="1467"/>
      <c r="AD24" s="1467"/>
      <c r="AE24" s="1467"/>
      <c r="AF24" s="1467"/>
      <c r="AG24" s="1467"/>
      <c r="AH24" s="1467"/>
      <c r="AI24" s="1467"/>
    </row>
    <row r="25" spans="1:35" ht="24" customHeight="1" x14ac:dyDescent="0.15">
      <c r="A25" s="889"/>
      <c r="B25" s="893"/>
      <c r="C25" s="897"/>
      <c r="D25" s="893"/>
      <c r="E25" s="424" t="s">
        <v>237</v>
      </c>
      <c r="F25" s="515" t="s">
        <v>574</v>
      </c>
      <c r="G25" s="393" t="s">
        <v>575</v>
      </c>
      <c r="H25" s="394"/>
      <c r="I25" s="520" t="s">
        <v>574</v>
      </c>
      <c r="J25" s="393" t="s">
        <v>578</v>
      </c>
      <c r="K25" s="397"/>
      <c r="L25" s="397"/>
      <c r="M25" s="397"/>
      <c r="N25" s="397"/>
      <c r="O25" s="397"/>
      <c r="P25" s="397"/>
      <c r="Q25" s="397"/>
      <c r="R25" s="405"/>
      <c r="S25" s="406"/>
      <c r="T25" s="405"/>
      <c r="U25" s="406"/>
      <c r="V25" s="1467"/>
      <c r="W25" s="1467"/>
      <c r="X25" s="1467"/>
      <c r="Y25" s="1467"/>
      <c r="Z25" s="1467"/>
      <c r="AA25" s="1467"/>
      <c r="AB25" s="1467"/>
      <c r="AC25" s="1467"/>
      <c r="AD25" s="1467"/>
      <c r="AE25" s="1467"/>
      <c r="AF25" s="1467"/>
      <c r="AG25" s="1467"/>
      <c r="AH25" s="1467"/>
      <c r="AI25" s="1467"/>
    </row>
    <row r="26" spans="1:35" ht="24" customHeight="1" x14ac:dyDescent="0.15">
      <c r="A26" s="889"/>
      <c r="B26" s="893"/>
      <c r="C26" s="897"/>
      <c r="D26" s="893"/>
      <c r="E26" s="691" t="s">
        <v>238</v>
      </c>
      <c r="F26" s="515" t="s">
        <v>574</v>
      </c>
      <c r="G26" s="393" t="s">
        <v>575</v>
      </c>
      <c r="H26" s="394"/>
      <c r="I26" s="520" t="s">
        <v>574</v>
      </c>
      <c r="J26" s="393" t="s">
        <v>578</v>
      </c>
      <c r="K26" s="397"/>
      <c r="L26" s="397"/>
      <c r="M26" s="397"/>
      <c r="N26" s="397"/>
      <c r="O26" s="397"/>
      <c r="P26" s="397"/>
      <c r="Q26" s="397"/>
      <c r="R26" s="405"/>
      <c r="S26" s="406"/>
      <c r="T26" s="405"/>
      <c r="U26" s="406"/>
      <c r="V26" s="1467"/>
      <c r="W26" s="1467"/>
      <c r="X26" s="1467"/>
      <c r="Y26" s="1467"/>
      <c r="Z26" s="1467"/>
      <c r="AA26" s="1467"/>
      <c r="AB26" s="1467"/>
      <c r="AC26" s="1467"/>
      <c r="AD26" s="1467"/>
      <c r="AE26" s="1467"/>
      <c r="AF26" s="1467"/>
      <c r="AG26" s="1467"/>
      <c r="AH26" s="1467"/>
      <c r="AI26" s="1467"/>
    </row>
    <row r="27" spans="1:35" ht="24" customHeight="1" x14ac:dyDescent="0.15">
      <c r="A27" s="889"/>
      <c r="B27" s="893"/>
      <c r="C27" s="897"/>
      <c r="D27" s="893"/>
      <c r="E27" s="691" t="s">
        <v>143</v>
      </c>
      <c r="F27" s="514" t="s">
        <v>574</v>
      </c>
      <c r="G27" s="393" t="s">
        <v>575</v>
      </c>
      <c r="H27" s="394"/>
      <c r="I27" s="514" t="s">
        <v>574</v>
      </c>
      <c r="J27" s="395" t="s">
        <v>578</v>
      </c>
      <c r="K27" s="389"/>
      <c r="L27" s="389"/>
      <c r="M27" s="389"/>
      <c r="N27" s="389"/>
      <c r="O27" s="389"/>
      <c r="P27" s="389"/>
      <c r="Q27" s="389"/>
      <c r="R27" s="405"/>
      <c r="S27" s="406"/>
      <c r="T27" s="405"/>
      <c r="U27" s="406"/>
      <c r="V27" s="1467"/>
      <c r="W27" s="1467"/>
      <c r="X27" s="1467"/>
      <c r="Y27" s="1467"/>
      <c r="Z27" s="1467"/>
      <c r="AA27" s="1467"/>
      <c r="AB27" s="1467"/>
      <c r="AC27" s="1467"/>
      <c r="AD27" s="1467"/>
      <c r="AE27" s="1467"/>
      <c r="AF27" s="1467"/>
      <c r="AG27" s="1467"/>
      <c r="AH27" s="1467"/>
      <c r="AI27" s="1467"/>
    </row>
    <row r="28" spans="1:35" ht="24" customHeight="1" x14ac:dyDescent="0.15">
      <c r="A28" s="889"/>
      <c r="B28" s="893"/>
      <c r="C28" s="897"/>
      <c r="D28" s="893"/>
      <c r="E28" s="885" t="s">
        <v>101</v>
      </c>
      <c r="F28" s="516" t="s">
        <v>574</v>
      </c>
      <c r="G28" s="395" t="s">
        <v>575</v>
      </c>
      <c r="H28" s="389"/>
      <c r="I28" s="673" t="s">
        <v>574</v>
      </c>
      <c r="J28" s="415" t="s">
        <v>582</v>
      </c>
      <c r="K28" s="677"/>
      <c r="L28" s="677"/>
      <c r="M28" s="677"/>
      <c r="N28" s="677"/>
      <c r="O28" s="1471"/>
      <c r="P28" s="1471"/>
      <c r="Q28" s="1471"/>
      <c r="R28" s="405"/>
      <c r="S28" s="406"/>
      <c r="T28" s="405"/>
      <c r="U28" s="406"/>
      <c r="V28" s="1467"/>
      <c r="W28" s="1467"/>
      <c r="X28" s="1467"/>
      <c r="Y28" s="1467"/>
      <c r="Z28" s="1467"/>
      <c r="AA28" s="1467"/>
      <c r="AB28" s="1467"/>
      <c r="AC28" s="1467"/>
      <c r="AD28" s="1467"/>
      <c r="AE28" s="1467"/>
      <c r="AF28" s="1467"/>
      <c r="AG28" s="1467"/>
      <c r="AH28" s="1467"/>
      <c r="AI28" s="1467"/>
    </row>
    <row r="29" spans="1:35" ht="24" customHeight="1" x14ac:dyDescent="0.15">
      <c r="A29" s="889"/>
      <c r="B29" s="893"/>
      <c r="C29" s="897"/>
      <c r="D29" s="893"/>
      <c r="E29" s="886"/>
      <c r="F29" s="515" t="s">
        <v>574</v>
      </c>
      <c r="G29" s="393" t="s">
        <v>589</v>
      </c>
      <c r="H29" s="393"/>
      <c r="I29" s="397"/>
      <c r="J29" s="716"/>
      <c r="K29" s="716"/>
      <c r="L29" s="519" t="s">
        <v>574</v>
      </c>
      <c r="M29" s="397" t="s">
        <v>577</v>
      </c>
      <c r="N29" s="716"/>
      <c r="O29" s="716"/>
      <c r="P29" s="716"/>
      <c r="Q29" s="717"/>
      <c r="R29" s="405"/>
      <c r="S29" s="406"/>
      <c r="T29" s="405"/>
      <c r="U29" s="406"/>
      <c r="V29" s="1467"/>
      <c r="W29" s="1467"/>
      <c r="X29" s="1467"/>
      <c r="Y29" s="1467"/>
      <c r="Z29" s="1467"/>
      <c r="AA29" s="1467"/>
      <c r="AB29" s="1467"/>
      <c r="AC29" s="1467"/>
      <c r="AD29" s="1467"/>
      <c r="AE29" s="1467"/>
      <c r="AF29" s="1467"/>
      <c r="AG29" s="1467"/>
      <c r="AH29" s="1467"/>
      <c r="AI29" s="1467"/>
    </row>
    <row r="30" spans="1:35" ht="24" customHeight="1" x14ac:dyDescent="0.15">
      <c r="A30" s="889"/>
      <c r="B30" s="893"/>
      <c r="C30" s="897"/>
      <c r="D30" s="893"/>
      <c r="E30" s="899" t="s">
        <v>750</v>
      </c>
      <c r="F30" s="1472" t="s">
        <v>574</v>
      </c>
      <c r="G30" s="1473" t="s">
        <v>575</v>
      </c>
      <c r="H30" s="1473"/>
      <c r="I30" s="1474"/>
      <c r="J30" s="1474" t="s">
        <v>574</v>
      </c>
      <c r="K30" s="1473" t="s">
        <v>752</v>
      </c>
      <c r="L30" s="1475"/>
      <c r="M30" s="1473"/>
      <c r="N30" s="1474" t="s">
        <v>574</v>
      </c>
      <c r="O30" s="1473" t="s">
        <v>753</v>
      </c>
      <c r="P30" s="1476"/>
      <c r="Q30" s="1477"/>
      <c r="R30" s="1478"/>
      <c r="S30" s="1479"/>
      <c r="T30" s="1480"/>
      <c r="U30" s="406"/>
      <c r="V30" s="1467"/>
      <c r="W30" s="1467"/>
      <c r="X30" s="1467"/>
      <c r="Y30" s="1467"/>
      <c r="Z30" s="1467"/>
      <c r="AA30" s="1467"/>
      <c r="AB30" s="1467"/>
      <c r="AC30" s="1467"/>
      <c r="AD30" s="1467"/>
      <c r="AE30" s="1467"/>
      <c r="AF30" s="1467"/>
      <c r="AG30" s="1467"/>
      <c r="AH30" s="1467"/>
      <c r="AI30" s="1467"/>
    </row>
    <row r="31" spans="1:35" ht="24" customHeight="1" x14ac:dyDescent="0.15">
      <c r="A31" s="890"/>
      <c r="B31" s="894"/>
      <c r="C31" s="898"/>
      <c r="D31" s="894"/>
      <c r="E31" s="900"/>
      <c r="F31" s="1481" t="s">
        <v>574</v>
      </c>
      <c r="G31" s="1482" t="s">
        <v>754</v>
      </c>
      <c r="H31" s="1483"/>
      <c r="I31" s="711"/>
      <c r="J31" s="1484" t="s">
        <v>574</v>
      </c>
      <c r="K31" s="1482" t="s">
        <v>755</v>
      </c>
      <c r="L31" s="1485"/>
      <c r="M31" s="711"/>
      <c r="N31" s="714"/>
      <c r="O31" s="738"/>
      <c r="P31" s="711"/>
      <c r="Q31" s="708"/>
      <c r="R31" s="736"/>
      <c r="S31" s="737"/>
      <c r="T31" s="405"/>
      <c r="U31" s="406"/>
      <c r="V31" s="1467"/>
      <c r="W31" s="1467"/>
      <c r="X31" s="1467"/>
      <c r="Y31" s="1467"/>
      <c r="Z31" s="1467"/>
      <c r="AA31" s="1467"/>
      <c r="AB31" s="1467"/>
      <c r="AC31" s="1467"/>
      <c r="AD31" s="1467"/>
      <c r="AE31" s="1467"/>
      <c r="AF31" s="1467"/>
      <c r="AG31" s="1467"/>
      <c r="AH31" s="1467"/>
      <c r="AI31" s="1467"/>
    </row>
    <row r="32" spans="1:35" ht="15" customHeight="1" x14ac:dyDescent="0.15">
      <c r="D32" s="188"/>
      <c r="V32" s="1467"/>
      <c r="W32" s="1467"/>
      <c r="X32" s="1467"/>
      <c r="Y32" s="1467"/>
      <c r="Z32" s="1467"/>
      <c r="AA32" s="1467"/>
      <c r="AB32" s="1467"/>
      <c r="AC32" s="1467"/>
      <c r="AD32" s="1467"/>
      <c r="AE32" s="1467"/>
      <c r="AF32" s="1467"/>
      <c r="AG32" s="1467"/>
      <c r="AH32" s="1467"/>
      <c r="AI32" s="1467"/>
    </row>
    <row r="33" spans="1:35" ht="8.25" customHeight="1" x14ac:dyDescent="0.15">
      <c r="V33" s="1467"/>
      <c r="W33" s="1467"/>
      <c r="X33" s="1467"/>
      <c r="Y33" s="1467"/>
      <c r="Z33" s="1467"/>
      <c r="AA33" s="1467"/>
      <c r="AB33" s="1467"/>
      <c r="AC33" s="1467"/>
      <c r="AD33" s="1467"/>
      <c r="AE33" s="1467"/>
      <c r="AF33" s="1467"/>
      <c r="AG33" s="1467"/>
      <c r="AH33" s="1467"/>
      <c r="AI33" s="1467"/>
    </row>
    <row r="34" spans="1:35" ht="16.5" customHeight="1" x14ac:dyDescent="0.15">
      <c r="B34" s="881" t="s">
        <v>281</v>
      </c>
      <c r="C34" s="881"/>
      <c r="D34" s="881"/>
      <c r="E34" s="881"/>
      <c r="F34" s="881"/>
      <c r="G34" s="881"/>
      <c r="H34" s="881"/>
      <c r="I34" s="881"/>
      <c r="J34" s="881"/>
      <c r="K34" s="881"/>
      <c r="L34" s="881"/>
      <c r="M34" s="881"/>
      <c r="N34" s="881"/>
      <c r="O34" s="881"/>
      <c r="P34" s="881"/>
      <c r="Q34" s="881"/>
      <c r="R34" s="881"/>
      <c r="S34" s="881"/>
      <c r="T34" s="155"/>
      <c r="U34" s="155"/>
      <c r="V34" s="168"/>
      <c r="W34" s="168"/>
      <c r="X34" s="168"/>
      <c r="Y34" s="168"/>
      <c r="Z34" s="168"/>
      <c r="AA34" s="168"/>
      <c r="AB34" s="168"/>
      <c r="AC34" s="168"/>
      <c r="AD34" s="168"/>
      <c r="AE34" s="168"/>
      <c r="AF34" s="168"/>
      <c r="AG34" s="168"/>
      <c r="AH34" s="168"/>
      <c r="AI34" s="165"/>
    </row>
    <row r="35" spans="1:35" ht="19.5" customHeight="1" x14ac:dyDescent="0.15">
      <c r="A35" s="1486"/>
      <c r="B35" s="170"/>
      <c r="C35" s="170"/>
      <c r="D35" s="170"/>
      <c r="E35" s="170"/>
      <c r="F35" s="170"/>
      <c r="G35" s="170"/>
      <c r="H35" s="170"/>
      <c r="I35" s="170"/>
      <c r="J35" s="170"/>
      <c r="K35" s="170"/>
      <c r="L35" s="170"/>
      <c r="M35" s="156"/>
      <c r="N35" s="156"/>
      <c r="O35" s="156"/>
      <c r="P35" s="156"/>
      <c r="Q35" s="156"/>
      <c r="R35" s="156"/>
      <c r="S35" s="182"/>
      <c r="T35" s="157"/>
      <c r="U35" s="157"/>
      <c r="V35" s="157"/>
      <c r="W35" s="157"/>
      <c r="X35" s="157"/>
      <c r="Y35" s="157"/>
      <c r="Z35" s="157"/>
      <c r="AA35" s="157"/>
      <c r="AB35" s="157"/>
      <c r="AC35" s="157"/>
      <c r="AD35" s="157"/>
      <c r="AE35" s="157"/>
      <c r="AF35" s="157"/>
      <c r="AG35" s="157"/>
      <c r="AH35" s="157"/>
      <c r="AI35" s="165"/>
    </row>
    <row r="36" spans="1:35" ht="19.5" customHeight="1" x14ac:dyDescent="0.15">
      <c r="A36" s="1487"/>
      <c r="B36" s="190" t="s">
        <v>265</v>
      </c>
      <c r="C36" s="171"/>
      <c r="D36" s="171"/>
      <c r="E36" s="171"/>
      <c r="F36" s="171"/>
      <c r="G36" s="171"/>
      <c r="H36" s="171"/>
      <c r="I36" s="171"/>
      <c r="J36" s="171"/>
      <c r="K36" s="171"/>
      <c r="L36" s="171"/>
      <c r="M36" s="157"/>
      <c r="N36" s="157"/>
      <c r="O36" s="157"/>
      <c r="P36" s="157"/>
      <c r="Q36" s="157"/>
      <c r="R36" s="157"/>
      <c r="S36" s="158"/>
      <c r="T36" s="157"/>
      <c r="U36" s="157"/>
      <c r="V36" s="157"/>
      <c r="W36" s="157"/>
      <c r="X36" s="157"/>
      <c r="Y36" s="157"/>
      <c r="Z36" s="157"/>
      <c r="AA36" s="157"/>
      <c r="AB36" s="157"/>
      <c r="AC36" s="157"/>
      <c r="AD36" s="157"/>
      <c r="AE36" s="157"/>
      <c r="AF36" s="157"/>
      <c r="AG36" s="157"/>
      <c r="AH36" s="157"/>
      <c r="AI36" s="157"/>
    </row>
    <row r="37" spans="1:35" ht="19.5" customHeight="1" x14ac:dyDescent="0.15">
      <c r="A37" s="1487"/>
      <c r="B37" s="189" t="s">
        <v>266</v>
      </c>
      <c r="C37" s="192"/>
      <c r="D37" s="695"/>
      <c r="E37" s="513" t="s">
        <v>267</v>
      </c>
      <c r="F37" s="172"/>
      <c r="G37" s="177"/>
      <c r="H37" s="176"/>
      <c r="I37" s="176"/>
      <c r="J37" s="176"/>
      <c r="K37" s="176"/>
      <c r="L37" s="522"/>
      <c r="M37" s="692"/>
      <c r="N37" s="692"/>
      <c r="O37" s="692"/>
      <c r="P37" s="692"/>
      <c r="Q37" s="692"/>
      <c r="R37" s="692"/>
      <c r="S37" s="183"/>
      <c r="T37" s="693"/>
      <c r="U37" s="693"/>
      <c r="V37" s="693"/>
      <c r="W37" s="1467"/>
      <c r="X37" s="159"/>
      <c r="Y37" s="159"/>
      <c r="Z37" s="159"/>
      <c r="AA37" s="159"/>
      <c r="AB37" s="159"/>
      <c r="AC37" s="159"/>
      <c r="AD37" s="159"/>
      <c r="AE37" s="159"/>
      <c r="AF37" s="159"/>
      <c r="AG37" s="159"/>
      <c r="AH37" s="159"/>
      <c r="AI37" s="157"/>
    </row>
    <row r="38" spans="1:35" ht="19.5" customHeight="1" x14ac:dyDescent="0.15">
      <c r="A38" s="1487"/>
      <c r="B38" s="171"/>
      <c r="C38" s="171"/>
      <c r="D38" s="171"/>
      <c r="E38" s="171"/>
      <c r="F38" s="171"/>
      <c r="G38" s="171"/>
      <c r="H38" s="171"/>
      <c r="I38" s="171"/>
      <c r="J38" s="171"/>
      <c r="K38" s="171"/>
      <c r="L38" s="171"/>
      <c r="M38" s="157"/>
      <c r="N38" s="157"/>
      <c r="O38" s="157"/>
      <c r="P38" s="157"/>
      <c r="Q38" s="157"/>
      <c r="R38" s="157"/>
      <c r="S38" s="158"/>
      <c r="T38" s="157"/>
      <c r="U38" s="157"/>
      <c r="V38" s="157"/>
      <c r="W38" s="157"/>
      <c r="X38" s="157"/>
      <c r="Y38" s="157"/>
      <c r="Z38" s="157"/>
      <c r="AA38" s="157"/>
      <c r="AB38" s="157"/>
      <c r="AC38" s="157"/>
      <c r="AD38" s="157"/>
      <c r="AE38" s="157"/>
      <c r="AF38" s="157"/>
      <c r="AG38" s="157"/>
      <c r="AH38" s="157"/>
      <c r="AI38" s="157"/>
    </row>
    <row r="39" spans="1:35" ht="19.5" customHeight="1" x14ac:dyDescent="0.15">
      <c r="A39" s="1487"/>
      <c r="B39" s="190" t="s">
        <v>268</v>
      </c>
      <c r="C39" s="171"/>
      <c r="D39" s="171"/>
      <c r="E39" s="171"/>
      <c r="F39" s="171"/>
      <c r="G39" s="171"/>
      <c r="H39" s="171"/>
      <c r="I39" s="171"/>
      <c r="J39" s="171"/>
      <c r="K39" s="171"/>
      <c r="L39" s="171"/>
      <c r="M39" s="157"/>
      <c r="N39" s="157"/>
      <c r="O39" s="157"/>
      <c r="P39" s="157"/>
      <c r="Q39" s="157"/>
      <c r="R39" s="157"/>
      <c r="S39" s="158"/>
      <c r="T39" s="157"/>
      <c r="U39" s="157"/>
      <c r="V39" s="157"/>
      <c r="W39" s="157"/>
      <c r="X39" s="157"/>
      <c r="Y39" s="157"/>
      <c r="Z39" s="157"/>
      <c r="AA39" s="157"/>
      <c r="AB39" s="157"/>
      <c r="AC39" s="157"/>
      <c r="AD39" s="157"/>
      <c r="AE39" s="157"/>
      <c r="AF39" s="157"/>
      <c r="AG39" s="157"/>
      <c r="AH39" s="157"/>
      <c r="AI39" s="157"/>
    </row>
    <row r="40" spans="1:35" ht="19.5" customHeight="1" x14ac:dyDescent="0.15">
      <c r="A40" s="1487"/>
      <c r="B40" s="870" t="s">
        <v>269</v>
      </c>
      <c r="C40" s="871"/>
      <c r="D40" s="509" t="s">
        <v>282</v>
      </c>
      <c r="E40" s="694" t="s">
        <v>270</v>
      </c>
      <c r="F40" s="873" t="s">
        <v>282</v>
      </c>
      <c r="G40" s="874"/>
      <c r="H40" s="174"/>
      <c r="I40" s="175"/>
      <c r="J40" s="174"/>
      <c r="K40" s="174"/>
      <c r="L40" s="174"/>
      <c r="M40" s="159"/>
      <c r="N40" s="159"/>
      <c r="O40" s="159"/>
      <c r="P40" s="159"/>
      <c r="Q40" s="159"/>
      <c r="R40" s="159"/>
      <c r="S40" s="184"/>
      <c r="T40" s="159"/>
      <c r="U40" s="159"/>
      <c r="V40" s="1467"/>
      <c r="W40" s="160"/>
      <c r="X40" s="160"/>
      <c r="Y40" s="160"/>
      <c r="Z40" s="160"/>
      <c r="AA40" s="875"/>
      <c r="AB40" s="876"/>
      <c r="AC40" s="876"/>
      <c r="AD40" s="876"/>
      <c r="AE40" s="876"/>
      <c r="AF40" s="876"/>
      <c r="AG40" s="876"/>
      <c r="AH40" s="876"/>
      <c r="AI40" s="157"/>
    </row>
    <row r="41" spans="1:35" ht="19.5" customHeight="1" x14ac:dyDescent="0.15">
      <c r="A41" s="1487"/>
      <c r="B41" s="171"/>
      <c r="C41" s="171"/>
      <c r="D41" s="171"/>
      <c r="E41" s="171"/>
      <c r="F41" s="171"/>
      <c r="G41" s="171"/>
      <c r="H41" s="171"/>
      <c r="I41" s="171"/>
      <c r="J41" s="171"/>
      <c r="K41" s="171"/>
      <c r="L41" s="171"/>
      <c r="M41" s="157"/>
      <c r="N41" s="157"/>
      <c r="O41" s="157"/>
      <c r="P41" s="157"/>
      <c r="Q41" s="157"/>
      <c r="R41" s="157"/>
      <c r="S41" s="158"/>
      <c r="T41" s="157"/>
      <c r="U41" s="157"/>
      <c r="V41" s="157"/>
      <c r="W41" s="157"/>
      <c r="X41" s="157"/>
      <c r="Y41" s="157"/>
      <c r="Z41" s="157"/>
      <c r="AA41" s="157"/>
      <c r="AB41" s="157"/>
      <c r="AC41" s="157"/>
      <c r="AD41" s="157"/>
      <c r="AE41" s="157"/>
      <c r="AF41" s="157"/>
      <c r="AG41" s="157"/>
      <c r="AH41" s="157"/>
      <c r="AI41" s="157"/>
    </row>
    <row r="42" spans="1:35" ht="19.5" customHeight="1" x14ac:dyDescent="0.15">
      <c r="A42" s="1487"/>
      <c r="B42" s="190" t="s">
        <v>271</v>
      </c>
      <c r="C42" s="171"/>
      <c r="D42" s="171"/>
      <c r="E42" s="171"/>
      <c r="F42" s="171"/>
      <c r="G42" s="171"/>
      <c r="H42" s="171"/>
      <c r="I42" s="171"/>
      <c r="J42" s="171"/>
      <c r="K42" s="171"/>
      <c r="L42" s="171"/>
      <c r="M42" s="157"/>
      <c r="N42" s="157"/>
      <c r="O42" s="157"/>
      <c r="P42" s="157"/>
      <c r="Q42" s="157"/>
      <c r="R42" s="157"/>
      <c r="S42" s="158"/>
      <c r="T42" s="157"/>
      <c r="U42" s="157"/>
      <c r="V42" s="157"/>
      <c r="W42" s="157"/>
      <c r="X42" s="157"/>
      <c r="Y42" s="157"/>
      <c r="Z42" s="157"/>
      <c r="AA42" s="157"/>
      <c r="AB42" s="157"/>
      <c r="AC42" s="157"/>
      <c r="AD42" s="157"/>
      <c r="AE42" s="157"/>
      <c r="AF42" s="157"/>
      <c r="AG42" s="157"/>
      <c r="AH42" s="157"/>
      <c r="AI42" s="157"/>
    </row>
    <row r="43" spans="1:35" ht="19.5" customHeight="1" x14ac:dyDescent="0.15">
      <c r="A43" s="1487"/>
      <c r="B43" s="869" t="s">
        <v>272</v>
      </c>
      <c r="C43" s="869"/>
      <c r="D43" s="694" t="s">
        <v>273</v>
      </c>
      <c r="E43" s="696" t="s">
        <v>272</v>
      </c>
      <c r="F43" s="869" t="s">
        <v>273</v>
      </c>
      <c r="G43" s="869"/>
      <c r="H43" s="878" t="s">
        <v>274</v>
      </c>
      <c r="I43" s="879"/>
      <c r="J43" s="879"/>
      <c r="K43" s="879"/>
      <c r="L43" s="880"/>
      <c r="M43" s="870" t="s">
        <v>273</v>
      </c>
      <c r="N43" s="877"/>
      <c r="O43" s="425"/>
      <c r="P43" s="423"/>
      <c r="Q43" s="423"/>
      <c r="R43" s="423"/>
      <c r="S43" s="1488"/>
      <c r="T43" s="173"/>
      <c r="U43" s="173"/>
      <c r="V43" s="163"/>
      <c r="W43" s="164"/>
      <c r="X43" s="164"/>
      <c r="Y43" s="164"/>
      <c r="Z43" s="164"/>
      <c r="AA43" s="1467"/>
      <c r="AB43" s="163"/>
      <c r="AC43" s="163"/>
      <c r="AD43" s="163"/>
      <c r="AE43" s="163"/>
      <c r="AF43" s="163"/>
      <c r="AG43" s="163"/>
      <c r="AH43" s="163"/>
      <c r="AI43" s="165"/>
    </row>
    <row r="44" spans="1:35" ht="19.5" customHeight="1" x14ac:dyDescent="0.15">
      <c r="A44" s="1487"/>
      <c r="B44" s="189" t="s">
        <v>275</v>
      </c>
      <c r="C44" s="192"/>
      <c r="D44" s="193"/>
      <c r="E44" s="192" t="s">
        <v>276</v>
      </c>
      <c r="F44" s="872"/>
      <c r="G44" s="872"/>
      <c r="H44" s="194" t="s">
        <v>277</v>
      </c>
      <c r="I44" s="195"/>
      <c r="J44" s="195"/>
      <c r="K44" s="195"/>
      <c r="L44" s="196"/>
      <c r="M44" s="878"/>
      <c r="N44" s="879"/>
      <c r="O44" s="426"/>
      <c r="P44" s="424"/>
      <c r="Q44" s="424"/>
      <c r="R44" s="424"/>
      <c r="S44" s="185"/>
      <c r="T44" s="164"/>
      <c r="U44" s="164"/>
      <c r="V44" s="164"/>
      <c r="W44" s="164"/>
      <c r="X44" s="164"/>
      <c r="Y44" s="164"/>
      <c r="Z44" s="164"/>
      <c r="AA44" s="1467"/>
      <c r="AB44" s="163"/>
      <c r="AC44" s="163"/>
      <c r="AD44" s="163"/>
      <c r="AE44" s="163"/>
      <c r="AF44" s="163"/>
      <c r="AG44" s="166"/>
      <c r="AH44" s="166"/>
      <c r="AI44" s="165"/>
    </row>
    <row r="45" spans="1:35" ht="19.5" customHeight="1" x14ac:dyDescent="0.15">
      <c r="A45" s="1487"/>
      <c r="B45" s="197" t="s">
        <v>278</v>
      </c>
      <c r="C45" s="198"/>
      <c r="D45" s="193"/>
      <c r="E45" s="199" t="s">
        <v>279</v>
      </c>
      <c r="F45" s="869"/>
      <c r="G45" s="869"/>
      <c r="H45" s="870"/>
      <c r="I45" s="877"/>
      <c r="J45" s="877"/>
      <c r="K45" s="877"/>
      <c r="L45" s="871"/>
      <c r="M45" s="870"/>
      <c r="N45" s="877"/>
      <c r="O45" s="425"/>
      <c r="P45" s="423"/>
      <c r="Q45" s="423"/>
      <c r="R45" s="423"/>
      <c r="S45" s="186"/>
      <c r="T45" s="167"/>
      <c r="U45" s="167"/>
      <c r="V45" s="167"/>
      <c r="W45" s="164"/>
      <c r="X45" s="164"/>
      <c r="Y45" s="164"/>
      <c r="Z45" s="164"/>
      <c r="AA45" s="159"/>
      <c r="AB45" s="159"/>
      <c r="AC45" s="159"/>
      <c r="AD45" s="159"/>
      <c r="AE45" s="159"/>
      <c r="AF45" s="159"/>
      <c r="AG45" s="160"/>
      <c r="AH45" s="160"/>
      <c r="AI45" s="165"/>
    </row>
    <row r="46" spans="1:35" ht="19.5" customHeight="1" x14ac:dyDescent="0.15">
      <c r="A46" s="1489"/>
      <c r="B46" s="191" t="s">
        <v>280</v>
      </c>
      <c r="C46" s="161"/>
      <c r="D46" s="162"/>
      <c r="E46" s="162"/>
      <c r="F46" s="518"/>
      <c r="G46" s="162"/>
      <c r="H46" s="162"/>
      <c r="I46" s="518"/>
      <c r="J46" s="162"/>
      <c r="K46" s="162"/>
      <c r="L46" s="518"/>
      <c r="M46" s="162"/>
      <c r="N46" s="162"/>
      <c r="O46" s="162"/>
      <c r="P46" s="162"/>
      <c r="Q46" s="162"/>
      <c r="R46" s="162"/>
      <c r="S46" s="187"/>
      <c r="T46" s="165"/>
      <c r="U46" s="165"/>
      <c r="V46" s="165"/>
      <c r="W46" s="165"/>
      <c r="X46" s="157"/>
      <c r="Y46" s="157"/>
      <c r="Z46" s="157"/>
      <c r="AA46" s="157"/>
      <c r="AB46" s="157"/>
      <c r="AC46" s="157"/>
      <c r="AD46" s="157"/>
      <c r="AE46" s="157"/>
      <c r="AF46" s="157"/>
      <c r="AG46" s="157"/>
      <c r="AH46" s="157"/>
      <c r="AI46" s="157"/>
    </row>
    <row r="47" spans="1:35" x14ac:dyDescent="0.15">
      <c r="V47" s="1467"/>
      <c r="W47" s="1467"/>
      <c r="X47" s="1467"/>
      <c r="Y47" s="1467"/>
      <c r="Z47" s="1467"/>
      <c r="AA47" s="1467"/>
      <c r="AB47" s="1467"/>
      <c r="AC47" s="1467"/>
      <c r="AD47" s="1467"/>
      <c r="AE47" s="1467"/>
      <c r="AF47" s="1467"/>
      <c r="AG47" s="1467"/>
      <c r="AH47" s="1467"/>
      <c r="AI47" s="1467"/>
    </row>
    <row r="48" spans="1:35" x14ac:dyDescent="0.15">
      <c r="V48" s="1467"/>
      <c r="W48" s="1467"/>
      <c r="X48" s="1467"/>
      <c r="Y48" s="1467"/>
      <c r="Z48" s="1467"/>
      <c r="AA48" s="1467"/>
      <c r="AB48" s="1467"/>
      <c r="AC48" s="1467"/>
      <c r="AD48" s="1467"/>
      <c r="AE48" s="1467"/>
      <c r="AF48" s="1467"/>
      <c r="AG48" s="1467"/>
      <c r="AH48" s="1467"/>
      <c r="AI48" s="1467"/>
    </row>
    <row r="49" spans="22:35" x14ac:dyDescent="0.15">
      <c r="V49" s="1467"/>
      <c r="W49" s="1467"/>
      <c r="X49" s="1467"/>
      <c r="Y49" s="1467"/>
      <c r="Z49" s="1467"/>
      <c r="AA49" s="1467"/>
      <c r="AB49" s="1467"/>
      <c r="AC49" s="1467"/>
      <c r="AD49" s="1467"/>
      <c r="AE49" s="1467"/>
      <c r="AF49" s="1467"/>
      <c r="AG49" s="1467"/>
      <c r="AH49" s="1467"/>
      <c r="AI49" s="1467"/>
    </row>
    <row r="50" spans="22:35" x14ac:dyDescent="0.15">
      <c r="V50" s="1467"/>
      <c r="W50" s="1467"/>
      <c r="X50" s="1467"/>
      <c r="Y50" s="1467"/>
      <c r="Z50" s="1467"/>
      <c r="AA50" s="1467"/>
      <c r="AB50" s="1467"/>
      <c r="AC50" s="1467"/>
      <c r="AD50" s="1467"/>
      <c r="AE50" s="1467"/>
      <c r="AF50" s="1467"/>
      <c r="AG50" s="1467"/>
      <c r="AH50" s="1467"/>
      <c r="AI50" s="1467"/>
    </row>
    <row r="51" spans="22:35" x14ac:dyDescent="0.15">
      <c r="V51" s="1467"/>
      <c r="W51" s="1467"/>
      <c r="X51" s="1467"/>
      <c r="Y51" s="1467"/>
      <c r="Z51" s="1467"/>
      <c r="AA51" s="1467"/>
      <c r="AB51" s="1467"/>
      <c r="AC51" s="1467"/>
      <c r="AD51" s="1467"/>
      <c r="AE51" s="1467"/>
      <c r="AF51" s="1467"/>
      <c r="AG51" s="1467"/>
      <c r="AH51" s="1467"/>
      <c r="AI51" s="1467"/>
    </row>
    <row r="52" spans="22:35" x14ac:dyDescent="0.15">
      <c r="V52" s="1467"/>
      <c r="W52" s="1467"/>
      <c r="X52" s="1467"/>
      <c r="Y52" s="1467"/>
      <c r="Z52" s="1467"/>
      <c r="AA52" s="1467"/>
      <c r="AB52" s="1467"/>
      <c r="AC52" s="1467"/>
      <c r="AD52" s="1467"/>
      <c r="AE52" s="1467"/>
      <c r="AF52" s="1467"/>
      <c r="AG52" s="1467"/>
      <c r="AH52" s="1467"/>
      <c r="AI52" s="1467"/>
    </row>
    <row r="53" spans="22:35" x14ac:dyDescent="0.15">
      <c r="V53" s="1467"/>
      <c r="W53" s="1467"/>
      <c r="X53" s="1467"/>
      <c r="Y53" s="1467"/>
      <c r="Z53" s="1467"/>
      <c r="AA53" s="1467"/>
      <c r="AB53" s="1467"/>
      <c r="AC53" s="1467"/>
      <c r="AD53" s="1467"/>
      <c r="AE53" s="1467"/>
      <c r="AF53" s="1467"/>
      <c r="AG53" s="1467"/>
      <c r="AH53" s="1467"/>
      <c r="AI53" s="1467"/>
    </row>
    <row r="54" spans="22:35" x14ac:dyDescent="0.15">
      <c r="V54" s="1467"/>
      <c r="W54" s="1467"/>
      <c r="X54" s="1467"/>
      <c r="Y54" s="1467"/>
      <c r="Z54" s="1467"/>
      <c r="AA54" s="1467"/>
      <c r="AB54" s="1467"/>
      <c r="AC54" s="1467"/>
      <c r="AD54" s="1467"/>
      <c r="AE54" s="1467"/>
      <c r="AF54" s="1467"/>
      <c r="AG54" s="1467"/>
      <c r="AH54" s="1467"/>
      <c r="AI54" s="1467"/>
    </row>
    <row r="55" spans="22:35" x14ac:dyDescent="0.15">
      <c r="V55" s="1467"/>
      <c r="W55" s="1467"/>
      <c r="X55" s="1467"/>
      <c r="Y55" s="1467"/>
      <c r="Z55" s="1467"/>
      <c r="AA55" s="1467"/>
      <c r="AB55" s="1467"/>
      <c r="AC55" s="1467"/>
      <c r="AD55" s="1467"/>
      <c r="AE55" s="1467"/>
      <c r="AF55" s="1467"/>
      <c r="AG55" s="1467"/>
      <c r="AH55" s="1467"/>
      <c r="AI55" s="1467"/>
    </row>
    <row r="56" spans="22:35" x14ac:dyDescent="0.15">
      <c r="V56" s="1467"/>
      <c r="W56" s="1467"/>
      <c r="X56" s="1467"/>
      <c r="Y56" s="1467"/>
      <c r="Z56" s="1467"/>
      <c r="AA56" s="1467"/>
      <c r="AB56" s="1467"/>
      <c r="AC56" s="1467"/>
      <c r="AD56" s="1467"/>
      <c r="AE56" s="1467"/>
      <c r="AF56" s="1467"/>
      <c r="AG56" s="1467"/>
      <c r="AH56" s="1467"/>
      <c r="AI56" s="1467"/>
    </row>
    <row r="57" spans="22:35" x14ac:dyDescent="0.15">
      <c r="V57" s="1467"/>
      <c r="W57" s="1467"/>
      <c r="X57" s="1467"/>
      <c r="Y57" s="1467"/>
      <c r="Z57" s="1467"/>
      <c r="AA57" s="1467"/>
      <c r="AB57" s="1467"/>
      <c r="AC57" s="1467"/>
      <c r="AD57" s="1467"/>
      <c r="AE57" s="1467"/>
      <c r="AF57" s="1467"/>
      <c r="AG57" s="1467"/>
      <c r="AH57" s="1467"/>
      <c r="AI57" s="1467"/>
    </row>
    <row r="58" spans="22:35" x14ac:dyDescent="0.15">
      <c r="V58" s="1467"/>
      <c r="W58" s="1467"/>
      <c r="X58" s="1467"/>
      <c r="Y58" s="1467"/>
      <c r="Z58" s="1467"/>
      <c r="AA58" s="1467"/>
      <c r="AB58" s="1467"/>
      <c r="AC58" s="1467"/>
      <c r="AD58" s="1467"/>
      <c r="AE58" s="1467"/>
      <c r="AF58" s="1467"/>
      <c r="AG58" s="1467"/>
      <c r="AH58" s="1467"/>
      <c r="AI58" s="1467"/>
    </row>
    <row r="59" spans="22:35" x14ac:dyDescent="0.15">
      <c r="V59" s="1467"/>
      <c r="W59" s="1467"/>
      <c r="X59" s="1467"/>
      <c r="Y59" s="1467"/>
      <c r="Z59" s="1467"/>
      <c r="AA59" s="1467"/>
      <c r="AB59" s="1467"/>
      <c r="AC59" s="1467"/>
      <c r="AD59" s="1467"/>
      <c r="AE59" s="1467"/>
      <c r="AF59" s="1467"/>
      <c r="AG59" s="1467"/>
      <c r="AH59" s="1467"/>
      <c r="AI59" s="1467"/>
    </row>
    <row r="60" spans="22:35" x14ac:dyDescent="0.15">
      <c r="V60" s="1467"/>
      <c r="W60" s="1467"/>
      <c r="X60" s="1467"/>
      <c r="Y60" s="1467"/>
      <c r="Z60" s="1467"/>
      <c r="AA60" s="1467"/>
      <c r="AB60" s="1467"/>
      <c r="AC60" s="1467"/>
      <c r="AD60" s="1467"/>
      <c r="AE60" s="1467"/>
      <c r="AF60" s="1467"/>
      <c r="AG60" s="1467"/>
      <c r="AH60" s="1467"/>
      <c r="AI60" s="1467"/>
    </row>
    <row r="61" spans="22:35" x14ac:dyDescent="0.15">
      <c r="V61" s="1467"/>
      <c r="W61" s="1467"/>
      <c r="X61" s="1467"/>
      <c r="Y61" s="1467"/>
      <c r="Z61" s="1467"/>
      <c r="AA61" s="1467"/>
      <c r="AB61" s="1467"/>
      <c r="AC61" s="1467"/>
      <c r="AD61" s="1467"/>
      <c r="AE61" s="1467"/>
      <c r="AF61" s="1467"/>
      <c r="AG61" s="1467"/>
      <c r="AH61" s="1467"/>
      <c r="AI61" s="1467"/>
    </row>
    <row r="62" spans="22:35" x14ac:dyDescent="0.15">
      <c r="V62" s="1467"/>
      <c r="W62" s="1467"/>
      <c r="X62" s="1467"/>
      <c r="Y62" s="1467"/>
      <c r="Z62" s="1467"/>
      <c r="AA62" s="1467"/>
      <c r="AB62" s="1467"/>
      <c r="AC62" s="1467"/>
      <c r="AD62" s="1467"/>
      <c r="AE62" s="1467"/>
      <c r="AF62" s="1467"/>
      <c r="AG62" s="1467"/>
      <c r="AH62" s="1467"/>
      <c r="AI62" s="1467"/>
    </row>
    <row r="63" spans="22:35" x14ac:dyDescent="0.15">
      <c r="V63" s="1467"/>
      <c r="W63" s="1467"/>
      <c r="X63" s="1467"/>
      <c r="Y63" s="1467"/>
      <c r="Z63" s="1467"/>
      <c r="AA63" s="1467"/>
      <c r="AB63" s="1467"/>
      <c r="AC63" s="1467"/>
      <c r="AD63" s="1467"/>
      <c r="AE63" s="1467"/>
      <c r="AF63" s="1467"/>
      <c r="AG63" s="1467"/>
      <c r="AH63" s="1467"/>
      <c r="AI63" s="1467"/>
    </row>
    <row r="64" spans="22:35" x14ac:dyDescent="0.15">
      <c r="V64" s="1467"/>
      <c r="W64" s="1467"/>
      <c r="X64" s="1467"/>
      <c r="Y64" s="1467"/>
      <c r="Z64" s="1467"/>
      <c r="AA64" s="1467"/>
      <c r="AB64" s="1467"/>
      <c r="AC64" s="1467"/>
      <c r="AD64" s="1467"/>
      <c r="AE64" s="1467"/>
      <c r="AF64" s="1467"/>
      <c r="AG64" s="1467"/>
      <c r="AH64" s="1467"/>
      <c r="AI64" s="1467"/>
    </row>
    <row r="65" spans="22:35" x14ac:dyDescent="0.15">
      <c r="V65" s="1467"/>
      <c r="W65" s="1467"/>
      <c r="X65" s="1467"/>
      <c r="Y65" s="1467"/>
      <c r="Z65" s="1467"/>
      <c r="AA65" s="1467"/>
      <c r="AB65" s="1467"/>
      <c r="AC65" s="1467"/>
      <c r="AD65" s="1467"/>
      <c r="AE65" s="1467"/>
      <c r="AF65" s="1467"/>
      <c r="AG65" s="1467"/>
      <c r="AH65" s="1467"/>
      <c r="AI65" s="1467"/>
    </row>
    <row r="66" spans="22:35" x14ac:dyDescent="0.15">
      <c r="V66" s="1467"/>
      <c r="W66" s="1467"/>
      <c r="X66" s="1467"/>
      <c r="Y66" s="1467"/>
      <c r="Z66" s="1467"/>
      <c r="AA66" s="1467"/>
      <c r="AB66" s="1467"/>
      <c r="AC66" s="1467"/>
      <c r="AD66" s="1467"/>
      <c r="AE66" s="1467"/>
      <c r="AF66" s="1467"/>
      <c r="AG66" s="1467"/>
      <c r="AH66" s="1467"/>
      <c r="AI66" s="1467"/>
    </row>
    <row r="67" spans="22:35" x14ac:dyDescent="0.15">
      <c r="V67" s="1467"/>
      <c r="W67" s="1467"/>
      <c r="X67" s="1467"/>
      <c r="Y67" s="1467"/>
      <c r="Z67" s="1467"/>
      <c r="AA67" s="1467"/>
      <c r="AB67" s="1467"/>
      <c r="AC67" s="1467"/>
      <c r="AD67" s="1467"/>
      <c r="AE67" s="1467"/>
      <c r="AF67" s="1467"/>
      <c r="AG67" s="1467"/>
      <c r="AH67" s="1467"/>
      <c r="AI67" s="1467"/>
    </row>
    <row r="68" spans="22:35" x14ac:dyDescent="0.15">
      <c r="V68" s="1467"/>
      <c r="W68" s="1467"/>
      <c r="X68" s="1467"/>
      <c r="Y68" s="1467"/>
      <c r="Z68" s="1467"/>
      <c r="AA68" s="1467"/>
      <c r="AB68" s="1467"/>
      <c r="AC68" s="1467"/>
      <c r="AD68" s="1467"/>
      <c r="AE68" s="1467"/>
      <c r="AF68" s="1467"/>
      <c r="AG68" s="1467"/>
      <c r="AH68" s="1467"/>
      <c r="AI68" s="1467"/>
    </row>
    <row r="69" spans="22:35" x14ac:dyDescent="0.15">
      <c r="V69" s="1467"/>
      <c r="W69" s="1467"/>
      <c r="X69" s="1467"/>
      <c r="Y69" s="1467"/>
      <c r="Z69" s="1467"/>
      <c r="AA69" s="1467"/>
      <c r="AB69" s="1467"/>
      <c r="AC69" s="1467"/>
      <c r="AD69" s="1467"/>
      <c r="AE69" s="1467"/>
      <c r="AF69" s="1467"/>
      <c r="AG69" s="1467"/>
      <c r="AH69" s="1467"/>
      <c r="AI69" s="1467"/>
    </row>
    <row r="70" spans="22:35" x14ac:dyDescent="0.15">
      <c r="V70" s="1467"/>
      <c r="W70" s="1467"/>
      <c r="X70" s="1467"/>
      <c r="Y70" s="1467"/>
      <c r="Z70" s="1467"/>
      <c r="AA70" s="1467"/>
      <c r="AB70" s="1467"/>
      <c r="AC70" s="1467"/>
      <c r="AD70" s="1467"/>
      <c r="AE70" s="1467"/>
      <c r="AF70" s="1467"/>
      <c r="AG70" s="1467"/>
      <c r="AH70" s="1467"/>
      <c r="AI70" s="1467"/>
    </row>
    <row r="71" spans="22:35" x14ac:dyDescent="0.15">
      <c r="V71" s="1467"/>
      <c r="W71" s="1467"/>
      <c r="X71" s="1467"/>
      <c r="Y71" s="1467"/>
      <c r="Z71" s="1467"/>
      <c r="AA71" s="1467"/>
      <c r="AB71" s="1467"/>
      <c r="AC71" s="1467"/>
      <c r="AD71" s="1467"/>
      <c r="AE71" s="1467"/>
      <c r="AF71" s="1467"/>
      <c r="AG71" s="1467"/>
      <c r="AH71" s="1467"/>
      <c r="AI71" s="1467"/>
    </row>
    <row r="72" spans="22:35" x14ac:dyDescent="0.15">
      <c r="V72" s="1467"/>
      <c r="W72" s="1467"/>
      <c r="X72" s="1467"/>
      <c r="Y72" s="1467"/>
      <c r="Z72" s="1467"/>
      <c r="AA72" s="1467"/>
      <c r="AB72" s="1467"/>
      <c r="AC72" s="1467"/>
      <c r="AD72" s="1467"/>
      <c r="AE72" s="1467"/>
      <c r="AF72" s="1467"/>
      <c r="AG72" s="1467"/>
      <c r="AH72" s="1467"/>
      <c r="AI72" s="1467"/>
    </row>
    <row r="73" spans="22:35" x14ac:dyDescent="0.15">
      <c r="V73" s="1467"/>
      <c r="W73" s="1467"/>
      <c r="X73" s="1467"/>
      <c r="Y73" s="1467"/>
      <c r="Z73" s="1467"/>
      <c r="AA73" s="1467"/>
      <c r="AB73" s="1467"/>
      <c r="AC73" s="1467"/>
      <c r="AD73" s="1467"/>
      <c r="AE73" s="1467"/>
      <c r="AF73" s="1467"/>
      <c r="AG73" s="1467"/>
      <c r="AH73" s="1467"/>
      <c r="AI73" s="1467"/>
    </row>
    <row r="74" spans="22:35" x14ac:dyDescent="0.15">
      <c r="V74" s="1467"/>
      <c r="W74" s="1467"/>
      <c r="X74" s="1467"/>
      <c r="Y74" s="1467"/>
      <c r="Z74" s="1467"/>
      <c r="AA74" s="1467"/>
      <c r="AB74" s="1467"/>
      <c r="AC74" s="1467"/>
      <c r="AD74" s="1467"/>
      <c r="AE74" s="1467"/>
      <c r="AF74" s="1467"/>
      <c r="AG74" s="1467"/>
      <c r="AH74" s="1467"/>
      <c r="AI74" s="1467"/>
    </row>
    <row r="75" spans="22:35" x14ac:dyDescent="0.15">
      <c r="V75" s="1467"/>
      <c r="W75" s="1467"/>
      <c r="X75" s="1467"/>
      <c r="Y75" s="1467"/>
      <c r="Z75" s="1467"/>
      <c r="AA75" s="1467"/>
      <c r="AB75" s="1467"/>
      <c r="AC75" s="1467"/>
      <c r="AD75" s="1467"/>
      <c r="AE75" s="1467"/>
      <c r="AF75" s="1467"/>
      <c r="AG75" s="1467"/>
      <c r="AH75" s="1467"/>
      <c r="AI75" s="1467"/>
    </row>
    <row r="76" spans="22:35" x14ac:dyDescent="0.15">
      <c r="V76" s="1467"/>
      <c r="W76" s="1467"/>
      <c r="X76" s="1467"/>
      <c r="Y76" s="1467"/>
      <c r="Z76" s="1467"/>
      <c r="AA76" s="1467"/>
      <c r="AB76" s="1467"/>
      <c r="AC76" s="1467"/>
      <c r="AD76" s="1467"/>
      <c r="AE76" s="1467"/>
      <c r="AF76" s="1467"/>
      <c r="AG76" s="1467"/>
      <c r="AH76" s="1467"/>
      <c r="AI76" s="1467"/>
    </row>
    <row r="77" spans="22:35" x14ac:dyDescent="0.15">
      <c r="V77" s="1467"/>
      <c r="W77" s="1467"/>
      <c r="X77" s="1467"/>
      <c r="Y77" s="1467"/>
      <c r="Z77" s="1467"/>
      <c r="AA77" s="1467"/>
      <c r="AB77" s="1467"/>
      <c r="AC77" s="1467"/>
      <c r="AD77" s="1467"/>
      <c r="AE77" s="1467"/>
      <c r="AF77" s="1467"/>
      <c r="AG77" s="1467"/>
      <c r="AH77" s="1467"/>
      <c r="AI77" s="1467"/>
    </row>
    <row r="78" spans="22:35" x14ac:dyDescent="0.15">
      <c r="V78" s="1467"/>
      <c r="W78" s="1467"/>
      <c r="X78" s="1467"/>
      <c r="Y78" s="1467"/>
      <c r="Z78" s="1467"/>
      <c r="AA78" s="1467"/>
      <c r="AB78" s="1467"/>
      <c r="AC78" s="1467"/>
      <c r="AD78" s="1467"/>
      <c r="AE78" s="1467"/>
      <c r="AF78" s="1467"/>
      <c r="AG78" s="1467"/>
      <c r="AH78" s="1467"/>
      <c r="AI78" s="1467"/>
    </row>
    <row r="79" spans="22:35" x14ac:dyDescent="0.15">
      <c r="V79" s="1467"/>
      <c r="W79" s="1467"/>
      <c r="X79" s="1467"/>
      <c r="Y79" s="1467"/>
      <c r="Z79" s="1467"/>
      <c r="AA79" s="1467"/>
      <c r="AB79" s="1467"/>
      <c r="AC79" s="1467"/>
      <c r="AD79" s="1467"/>
      <c r="AE79" s="1467"/>
      <c r="AF79" s="1467"/>
      <c r="AG79" s="1467"/>
      <c r="AH79" s="1467"/>
      <c r="AI79" s="1467"/>
    </row>
    <row r="80" spans="22:35" x14ac:dyDescent="0.15">
      <c r="V80" s="1467"/>
      <c r="W80" s="1467"/>
      <c r="X80" s="1467"/>
      <c r="Y80" s="1467"/>
      <c r="Z80" s="1467"/>
      <c r="AA80" s="1467"/>
      <c r="AB80" s="1467"/>
      <c r="AC80" s="1467"/>
      <c r="AD80" s="1467"/>
      <c r="AE80" s="1467"/>
      <c r="AF80" s="1467"/>
      <c r="AG80" s="1467"/>
      <c r="AH80" s="1467"/>
      <c r="AI80" s="1467"/>
    </row>
    <row r="81" spans="22:35" x14ac:dyDescent="0.15">
      <c r="V81" s="1467"/>
      <c r="W81" s="1467"/>
      <c r="X81" s="1467"/>
      <c r="Y81" s="1467"/>
      <c r="Z81" s="1467"/>
      <c r="AA81" s="1467"/>
      <c r="AB81" s="1467"/>
      <c r="AC81" s="1467"/>
      <c r="AD81" s="1467"/>
      <c r="AE81" s="1467"/>
      <c r="AF81" s="1467"/>
      <c r="AG81" s="1467"/>
      <c r="AH81" s="1467"/>
      <c r="AI81" s="1467"/>
    </row>
    <row r="82" spans="22:35" x14ac:dyDescent="0.15">
      <c r="V82" s="1467"/>
      <c r="W82" s="1467"/>
      <c r="X82" s="1467"/>
      <c r="Y82" s="1467"/>
      <c r="Z82" s="1467"/>
      <c r="AA82" s="1467"/>
      <c r="AB82" s="1467"/>
      <c r="AC82" s="1467"/>
      <c r="AD82" s="1467"/>
      <c r="AE82" s="1467"/>
      <c r="AF82" s="1467"/>
      <c r="AG82" s="1467"/>
      <c r="AH82" s="1467"/>
      <c r="AI82" s="1467"/>
    </row>
    <row r="83" spans="22:35" x14ac:dyDescent="0.15">
      <c r="V83" s="1467"/>
      <c r="W83" s="1467"/>
      <c r="X83" s="1467"/>
      <c r="Y83" s="1467"/>
      <c r="Z83" s="1467"/>
      <c r="AA83" s="1467"/>
      <c r="AB83" s="1467"/>
      <c r="AC83" s="1467"/>
      <c r="AD83" s="1467"/>
      <c r="AE83" s="1467"/>
      <c r="AF83" s="1467"/>
      <c r="AG83" s="1467"/>
      <c r="AH83" s="1467"/>
      <c r="AI83" s="1467"/>
    </row>
    <row r="84" spans="22:35" x14ac:dyDescent="0.15">
      <c r="V84" s="1467"/>
      <c r="W84" s="1467"/>
      <c r="X84" s="1467"/>
      <c r="Y84" s="1467"/>
      <c r="Z84" s="1467"/>
      <c r="AA84" s="1467"/>
      <c r="AB84" s="1467"/>
      <c r="AC84" s="1467"/>
      <c r="AD84" s="1467"/>
      <c r="AE84" s="1467"/>
      <c r="AF84" s="1467"/>
      <c r="AG84" s="1467"/>
      <c r="AH84" s="1467"/>
      <c r="AI84" s="1467"/>
    </row>
    <row r="85" spans="22:35" x14ac:dyDescent="0.15">
      <c r="V85" s="1467"/>
      <c r="W85" s="1467"/>
      <c r="X85" s="1467"/>
      <c r="Y85" s="1467"/>
      <c r="Z85" s="1467"/>
      <c r="AA85" s="1467"/>
      <c r="AB85" s="1467"/>
      <c r="AC85" s="1467"/>
      <c r="AD85" s="1467"/>
      <c r="AE85" s="1467"/>
      <c r="AF85" s="1467"/>
      <c r="AG85" s="1467"/>
      <c r="AH85" s="1467"/>
      <c r="AI85" s="1467"/>
    </row>
    <row r="86" spans="22:35" x14ac:dyDescent="0.15">
      <c r="V86" s="1467"/>
      <c r="W86" s="1467"/>
      <c r="X86" s="1467"/>
      <c r="Y86" s="1467"/>
      <c r="Z86" s="1467"/>
      <c r="AA86" s="1467"/>
      <c r="AB86" s="1467"/>
      <c r="AC86" s="1467"/>
      <c r="AD86" s="1467"/>
      <c r="AE86" s="1467"/>
      <c r="AF86" s="1467"/>
      <c r="AG86" s="1467"/>
      <c r="AH86" s="1467"/>
      <c r="AI86" s="1467"/>
    </row>
    <row r="87" spans="22:35" x14ac:dyDescent="0.15">
      <c r="V87" s="1467"/>
      <c r="W87" s="1467"/>
      <c r="X87" s="1467"/>
      <c r="Y87" s="1467"/>
      <c r="Z87" s="1467"/>
      <c r="AA87" s="1467"/>
      <c r="AB87" s="1467"/>
      <c r="AC87" s="1467"/>
      <c r="AD87" s="1467"/>
      <c r="AE87" s="1467"/>
      <c r="AF87" s="1467"/>
      <c r="AG87" s="1467"/>
      <c r="AH87" s="1467"/>
      <c r="AI87" s="1467"/>
    </row>
    <row r="88" spans="22:35" x14ac:dyDescent="0.15">
      <c r="V88" s="1467"/>
      <c r="W88" s="1467"/>
      <c r="X88" s="1467"/>
      <c r="Y88" s="1467"/>
      <c r="Z88" s="1467"/>
      <c r="AA88" s="1467"/>
      <c r="AB88" s="1467"/>
      <c r="AC88" s="1467"/>
      <c r="AD88" s="1467"/>
      <c r="AE88" s="1467"/>
      <c r="AF88" s="1467"/>
      <c r="AG88" s="1467"/>
      <c r="AH88" s="1467"/>
      <c r="AI88" s="1467"/>
    </row>
    <row r="89" spans="22:35" x14ac:dyDescent="0.15">
      <c r="V89" s="1467"/>
      <c r="W89" s="1467"/>
      <c r="X89" s="1467"/>
      <c r="Y89" s="1467"/>
      <c r="Z89" s="1467"/>
      <c r="AA89" s="1467"/>
      <c r="AB89" s="1467"/>
      <c r="AC89" s="1467"/>
      <c r="AD89" s="1467"/>
      <c r="AE89" s="1467"/>
      <c r="AF89" s="1467"/>
      <c r="AG89" s="1467"/>
      <c r="AH89" s="1467"/>
      <c r="AI89" s="1467"/>
    </row>
    <row r="90" spans="22:35" x14ac:dyDescent="0.15">
      <c r="V90" s="1467"/>
      <c r="W90" s="1467"/>
      <c r="X90" s="1467"/>
      <c r="Y90" s="1467"/>
      <c r="Z90" s="1467"/>
      <c r="AA90" s="1467"/>
      <c r="AB90" s="1467"/>
      <c r="AC90" s="1467"/>
      <c r="AD90" s="1467"/>
      <c r="AE90" s="1467"/>
      <c r="AF90" s="1467"/>
      <c r="AG90" s="1467"/>
      <c r="AH90" s="1467"/>
      <c r="AI90" s="1467"/>
    </row>
    <row r="91" spans="22:35" x14ac:dyDescent="0.15">
      <c r="V91" s="1467"/>
      <c r="W91" s="1467"/>
      <c r="X91" s="1467"/>
      <c r="Y91" s="1467"/>
      <c r="Z91" s="1467"/>
      <c r="AA91" s="1467"/>
      <c r="AB91" s="1467"/>
      <c r="AC91" s="1467"/>
      <c r="AD91" s="1467"/>
      <c r="AE91" s="1467"/>
      <c r="AF91" s="1467"/>
      <c r="AG91" s="1467"/>
      <c r="AH91" s="1467"/>
      <c r="AI91" s="1467"/>
    </row>
    <row r="92" spans="22:35" x14ac:dyDescent="0.15">
      <c r="V92" s="1467"/>
      <c r="W92" s="1467"/>
      <c r="X92" s="1467"/>
      <c r="Y92" s="1467"/>
      <c r="Z92" s="1467"/>
      <c r="AA92" s="1467"/>
      <c r="AB92" s="1467"/>
      <c r="AC92" s="1467"/>
      <c r="AD92" s="1467"/>
      <c r="AE92" s="1467"/>
      <c r="AF92" s="1467"/>
      <c r="AG92" s="1467"/>
      <c r="AH92" s="1467"/>
      <c r="AI92" s="1467"/>
    </row>
    <row r="93" spans="22:35" x14ac:dyDescent="0.15">
      <c r="V93" s="1467"/>
      <c r="W93" s="1467"/>
      <c r="X93" s="1467"/>
      <c r="Y93" s="1467"/>
      <c r="Z93" s="1467"/>
      <c r="AA93" s="1467"/>
      <c r="AB93" s="1467"/>
      <c r="AC93" s="1467"/>
      <c r="AD93" s="1467"/>
      <c r="AE93" s="1467"/>
      <c r="AF93" s="1467"/>
      <c r="AG93" s="1467"/>
      <c r="AH93" s="1467"/>
      <c r="AI93" s="1467"/>
    </row>
    <row r="94" spans="22:35" x14ac:dyDescent="0.15">
      <c r="V94" s="1467"/>
      <c r="W94" s="1467"/>
      <c r="X94" s="1467"/>
      <c r="Y94" s="1467"/>
      <c r="Z94" s="1467"/>
      <c r="AA94" s="1467"/>
      <c r="AB94" s="1467"/>
      <c r="AC94" s="1467"/>
      <c r="AD94" s="1467"/>
      <c r="AE94" s="1467"/>
      <c r="AF94" s="1467"/>
      <c r="AG94" s="1467"/>
      <c r="AH94" s="1467"/>
      <c r="AI94" s="1467"/>
    </row>
    <row r="95" spans="22:35" x14ac:dyDescent="0.15">
      <c r="V95" s="1467"/>
      <c r="W95" s="1467"/>
      <c r="X95" s="1467"/>
      <c r="Y95" s="1467"/>
      <c r="Z95" s="1467"/>
      <c r="AA95" s="1467"/>
      <c r="AB95" s="1467"/>
      <c r="AC95" s="1467"/>
      <c r="AD95" s="1467"/>
      <c r="AE95" s="1467"/>
      <c r="AF95" s="1467"/>
      <c r="AG95" s="1467"/>
      <c r="AH95" s="1467"/>
      <c r="AI95" s="1467"/>
    </row>
    <row r="96" spans="22:35" x14ac:dyDescent="0.15">
      <c r="V96" s="1467"/>
      <c r="W96" s="1467"/>
      <c r="X96" s="1467"/>
      <c r="Y96" s="1467"/>
      <c r="Z96" s="1467"/>
      <c r="AA96" s="1467"/>
      <c r="AB96" s="1467"/>
      <c r="AC96" s="1467"/>
      <c r="AD96" s="1467"/>
      <c r="AE96" s="1467"/>
      <c r="AF96" s="1467"/>
      <c r="AG96" s="1467"/>
      <c r="AH96" s="1467"/>
      <c r="AI96" s="1467"/>
    </row>
    <row r="97" spans="22:35" x14ac:dyDescent="0.15">
      <c r="V97" s="1467"/>
      <c r="W97" s="1467"/>
      <c r="X97" s="1467"/>
      <c r="Y97" s="1467"/>
      <c r="Z97" s="1467"/>
      <c r="AA97" s="1467"/>
      <c r="AB97" s="1467"/>
      <c r="AC97" s="1467"/>
      <c r="AD97" s="1467"/>
      <c r="AE97" s="1467"/>
      <c r="AF97" s="1467"/>
      <c r="AG97" s="1467"/>
      <c r="AH97" s="1467"/>
      <c r="AI97" s="1467"/>
    </row>
    <row r="98" spans="22:35" x14ac:dyDescent="0.15">
      <c r="V98" s="1467"/>
      <c r="W98" s="1467"/>
      <c r="X98" s="1467"/>
      <c r="Y98" s="1467"/>
      <c r="Z98" s="1467"/>
      <c r="AA98" s="1467"/>
      <c r="AB98" s="1467"/>
      <c r="AC98" s="1467"/>
      <c r="AD98" s="1467"/>
      <c r="AE98" s="1467"/>
      <c r="AF98" s="1467"/>
      <c r="AG98" s="1467"/>
      <c r="AH98" s="1467"/>
      <c r="AI98" s="1467"/>
    </row>
    <row r="99" spans="22:35" x14ac:dyDescent="0.15">
      <c r="V99" s="1467"/>
      <c r="W99" s="1467"/>
      <c r="X99" s="1467"/>
      <c r="Y99" s="1467"/>
      <c r="Z99" s="1467"/>
      <c r="AA99" s="1467"/>
      <c r="AB99" s="1467"/>
      <c r="AC99" s="1467"/>
      <c r="AD99" s="1467"/>
      <c r="AE99" s="1467"/>
      <c r="AF99" s="1467"/>
      <c r="AG99" s="1467"/>
      <c r="AH99" s="1467"/>
      <c r="AI99" s="1467"/>
    </row>
    <row r="100" spans="22:35" x14ac:dyDescent="0.15">
      <c r="V100" s="1467"/>
      <c r="W100" s="1467"/>
      <c r="X100" s="1467"/>
      <c r="Y100" s="1467"/>
      <c r="Z100" s="1467"/>
      <c r="AA100" s="1467"/>
      <c r="AB100" s="1467"/>
      <c r="AC100" s="1467"/>
      <c r="AD100" s="1467"/>
      <c r="AE100" s="1467"/>
      <c r="AF100" s="1467"/>
      <c r="AG100" s="1467"/>
      <c r="AH100" s="1467"/>
      <c r="AI100" s="1467"/>
    </row>
    <row r="101" spans="22:35" x14ac:dyDescent="0.15">
      <c r="V101" s="1467"/>
      <c r="W101" s="1467"/>
      <c r="X101" s="1467"/>
      <c r="Y101" s="1467"/>
      <c r="Z101" s="1467"/>
      <c r="AA101" s="1467"/>
      <c r="AB101" s="1467"/>
      <c r="AC101" s="1467"/>
      <c r="AD101" s="1467"/>
      <c r="AE101" s="1467"/>
      <c r="AF101" s="1467"/>
      <c r="AG101" s="1467"/>
      <c r="AH101" s="1467"/>
      <c r="AI101" s="1467"/>
    </row>
    <row r="102" spans="22:35" x14ac:dyDescent="0.15">
      <c r="V102" s="1467"/>
      <c r="W102" s="1467"/>
      <c r="X102" s="1467"/>
      <c r="Y102" s="1467"/>
      <c r="Z102" s="1467"/>
      <c r="AA102" s="1467"/>
      <c r="AB102" s="1467"/>
      <c r="AC102" s="1467"/>
      <c r="AD102" s="1467"/>
      <c r="AE102" s="1467"/>
      <c r="AF102" s="1467"/>
      <c r="AG102" s="1467"/>
      <c r="AH102" s="1467"/>
      <c r="AI102" s="1467"/>
    </row>
    <row r="103" spans="22:35" x14ac:dyDescent="0.15">
      <c r="V103" s="1467"/>
      <c r="W103" s="1467"/>
      <c r="X103" s="1467"/>
      <c r="Y103" s="1467"/>
      <c r="Z103" s="1467"/>
      <c r="AA103" s="1467"/>
      <c r="AB103" s="1467"/>
      <c r="AC103" s="1467"/>
      <c r="AD103" s="1467"/>
      <c r="AE103" s="1467"/>
      <c r="AF103" s="1467"/>
      <c r="AG103" s="1467"/>
      <c r="AH103" s="1467"/>
      <c r="AI103" s="1467"/>
    </row>
    <row r="104" spans="22:35" x14ac:dyDescent="0.15">
      <c r="V104" s="1467"/>
      <c r="W104" s="1467"/>
      <c r="X104" s="1467"/>
      <c r="Y104" s="1467"/>
      <c r="Z104" s="1467"/>
      <c r="AA104" s="1467"/>
      <c r="AB104" s="1467"/>
      <c r="AC104" s="1467"/>
      <c r="AD104" s="1467"/>
      <c r="AE104" s="1467"/>
      <c r="AF104" s="1467"/>
      <c r="AG104" s="1467"/>
      <c r="AH104" s="1467"/>
      <c r="AI104" s="1467"/>
    </row>
    <row r="105" spans="22:35" x14ac:dyDescent="0.15">
      <c r="V105" s="1467"/>
      <c r="W105" s="1467"/>
      <c r="X105" s="1467"/>
      <c r="Y105" s="1467"/>
      <c r="Z105" s="1467"/>
      <c r="AA105" s="1467"/>
      <c r="AB105" s="1467"/>
      <c r="AC105" s="1467"/>
      <c r="AD105" s="1467"/>
      <c r="AE105" s="1467"/>
      <c r="AF105" s="1467"/>
      <c r="AG105" s="1467"/>
      <c r="AH105" s="1467"/>
      <c r="AI105" s="1467"/>
    </row>
    <row r="106" spans="22:35" x14ac:dyDescent="0.15">
      <c r="V106" s="1467"/>
      <c r="W106" s="1467"/>
      <c r="X106" s="1467"/>
      <c r="Y106" s="1467"/>
      <c r="Z106" s="1467"/>
      <c r="AA106" s="1467"/>
      <c r="AB106" s="1467"/>
      <c r="AC106" s="1467"/>
      <c r="AD106" s="1467"/>
      <c r="AE106" s="1467"/>
      <c r="AF106" s="1467"/>
      <c r="AG106" s="1467"/>
      <c r="AH106" s="1467"/>
      <c r="AI106" s="1467"/>
    </row>
    <row r="107" spans="22:35" x14ac:dyDescent="0.15">
      <c r="V107" s="1467"/>
      <c r="W107" s="1467"/>
      <c r="X107" s="1467"/>
      <c r="Y107" s="1467"/>
      <c r="Z107" s="1467"/>
      <c r="AA107" s="1467"/>
      <c r="AB107" s="1467"/>
      <c r="AC107" s="1467"/>
      <c r="AD107" s="1467"/>
      <c r="AE107" s="1467"/>
      <c r="AF107" s="1467"/>
      <c r="AG107" s="1467"/>
      <c r="AH107" s="1467"/>
      <c r="AI107" s="1467"/>
    </row>
    <row r="108" spans="22:35" x14ac:dyDescent="0.15">
      <c r="V108" s="1467"/>
      <c r="W108" s="1467"/>
      <c r="X108" s="1467"/>
      <c r="Y108" s="1467"/>
      <c r="Z108" s="1467"/>
      <c r="AA108" s="1467"/>
      <c r="AB108" s="1467"/>
      <c r="AC108" s="1467"/>
      <c r="AD108" s="1467"/>
      <c r="AE108" s="1467"/>
      <c r="AF108" s="1467"/>
      <c r="AG108" s="1467"/>
      <c r="AH108" s="1467"/>
      <c r="AI108" s="1467"/>
    </row>
    <row r="109" spans="22:35" x14ac:dyDescent="0.15">
      <c r="V109" s="1467"/>
      <c r="W109" s="1467"/>
      <c r="X109" s="1467"/>
      <c r="Y109" s="1467"/>
      <c r="Z109" s="1467"/>
      <c r="AA109" s="1467"/>
      <c r="AB109" s="1467"/>
      <c r="AC109" s="1467"/>
      <c r="AD109" s="1467"/>
      <c r="AE109" s="1467"/>
      <c r="AF109" s="1467"/>
      <c r="AG109" s="1467"/>
      <c r="AH109" s="1467"/>
      <c r="AI109" s="1467"/>
    </row>
    <row r="110" spans="22:35" x14ac:dyDescent="0.15">
      <c r="V110" s="1467"/>
      <c r="W110" s="1467"/>
      <c r="X110" s="1467"/>
      <c r="Y110" s="1467"/>
      <c r="Z110" s="1467"/>
      <c r="AA110" s="1467"/>
      <c r="AB110" s="1467"/>
      <c r="AC110" s="1467"/>
      <c r="AD110" s="1467"/>
      <c r="AE110" s="1467"/>
      <c r="AF110" s="1467"/>
      <c r="AG110" s="1467"/>
      <c r="AH110" s="1467"/>
      <c r="AI110" s="1467"/>
    </row>
    <row r="111" spans="22:35" x14ac:dyDescent="0.15">
      <c r="V111" s="1467"/>
      <c r="W111" s="1467"/>
      <c r="X111" s="1467"/>
      <c r="Y111" s="1467"/>
      <c r="Z111" s="1467"/>
      <c r="AA111" s="1467"/>
      <c r="AB111" s="1467"/>
      <c r="AC111" s="1467"/>
      <c r="AD111" s="1467"/>
      <c r="AE111" s="1467"/>
      <c r="AF111" s="1467"/>
      <c r="AG111" s="1467"/>
      <c r="AH111" s="1467"/>
      <c r="AI111" s="1467"/>
    </row>
    <row r="112" spans="22:35" x14ac:dyDescent="0.15">
      <c r="V112" s="1467"/>
      <c r="W112" s="1467"/>
      <c r="X112" s="1467"/>
      <c r="Y112" s="1467"/>
      <c r="Z112" s="1467"/>
      <c r="AA112" s="1467"/>
      <c r="AB112" s="1467"/>
      <c r="AC112" s="1467"/>
      <c r="AD112" s="1467"/>
      <c r="AE112" s="1467"/>
      <c r="AF112" s="1467"/>
      <c r="AG112" s="1467"/>
      <c r="AH112" s="1467"/>
      <c r="AI112" s="1467"/>
    </row>
    <row r="113" spans="22:35" x14ac:dyDescent="0.15">
      <c r="V113" s="1467"/>
      <c r="W113" s="1467"/>
      <c r="X113" s="1467"/>
      <c r="Y113" s="1467"/>
      <c r="Z113" s="1467"/>
      <c r="AA113" s="1467"/>
      <c r="AB113" s="1467"/>
      <c r="AC113" s="1467"/>
      <c r="AD113" s="1467"/>
      <c r="AE113" s="1467"/>
      <c r="AF113" s="1467"/>
      <c r="AG113" s="1467"/>
      <c r="AH113" s="1467"/>
      <c r="AI113" s="1467"/>
    </row>
    <row r="114" spans="22:35" x14ac:dyDescent="0.15">
      <c r="V114" s="1467"/>
      <c r="W114" s="1467"/>
      <c r="X114" s="1467"/>
      <c r="Y114" s="1467"/>
      <c r="Z114" s="1467"/>
      <c r="AA114" s="1467"/>
      <c r="AB114" s="1467"/>
      <c r="AC114" s="1467"/>
      <c r="AD114" s="1467"/>
      <c r="AE114" s="1467"/>
      <c r="AF114" s="1467"/>
      <c r="AG114" s="1467"/>
      <c r="AH114" s="1467"/>
      <c r="AI114" s="1467"/>
    </row>
    <row r="115" spans="22:35" x14ac:dyDescent="0.15">
      <c r="V115" s="1467"/>
      <c r="W115" s="1467"/>
      <c r="X115" s="1467"/>
      <c r="Y115" s="1467"/>
      <c r="Z115" s="1467"/>
      <c r="AA115" s="1467"/>
      <c r="AB115" s="1467"/>
      <c r="AC115" s="1467"/>
      <c r="AD115" s="1467"/>
      <c r="AE115" s="1467"/>
      <c r="AF115" s="1467"/>
      <c r="AG115" s="1467"/>
      <c r="AH115" s="1467"/>
      <c r="AI115" s="1467"/>
    </row>
    <row r="116" spans="22:35" x14ac:dyDescent="0.15">
      <c r="V116" s="1467"/>
      <c r="W116" s="1467"/>
      <c r="X116" s="1467"/>
      <c r="Y116" s="1467"/>
      <c r="Z116" s="1467"/>
      <c r="AA116" s="1467"/>
      <c r="AB116" s="1467"/>
      <c r="AC116" s="1467"/>
      <c r="AD116" s="1467"/>
      <c r="AE116" s="1467"/>
      <c r="AF116" s="1467"/>
      <c r="AG116" s="1467"/>
      <c r="AH116" s="1467"/>
      <c r="AI116" s="1467"/>
    </row>
    <row r="117" spans="22:35" x14ac:dyDescent="0.15">
      <c r="V117" s="1467"/>
      <c r="W117" s="1467"/>
      <c r="X117" s="1467"/>
      <c r="Y117" s="1467"/>
      <c r="Z117" s="1467"/>
      <c r="AA117" s="1467"/>
      <c r="AB117" s="1467"/>
      <c r="AC117" s="1467"/>
      <c r="AD117" s="1467"/>
      <c r="AE117" s="1467"/>
      <c r="AF117" s="1467"/>
      <c r="AG117" s="1467"/>
      <c r="AH117" s="1467"/>
      <c r="AI117" s="1467"/>
    </row>
    <row r="118" spans="22:35" x14ac:dyDescent="0.15">
      <c r="V118" s="1467"/>
      <c r="W118" s="1467"/>
      <c r="X118" s="1467"/>
      <c r="Y118" s="1467"/>
      <c r="Z118" s="1467"/>
      <c r="AA118" s="1467"/>
      <c r="AB118" s="1467"/>
      <c r="AC118" s="1467"/>
      <c r="AD118" s="1467"/>
      <c r="AE118" s="1467"/>
      <c r="AF118" s="1467"/>
      <c r="AG118" s="1467"/>
      <c r="AH118" s="1467"/>
      <c r="AI118" s="1467"/>
    </row>
    <row r="119" spans="22:35" x14ac:dyDescent="0.15">
      <c r="V119" s="1467"/>
      <c r="W119" s="1467"/>
      <c r="X119" s="1467"/>
      <c r="Y119" s="1467"/>
      <c r="Z119" s="1467"/>
      <c r="AA119" s="1467"/>
      <c r="AB119" s="1467"/>
      <c r="AC119" s="1467"/>
      <c r="AD119" s="1467"/>
      <c r="AE119" s="1467"/>
      <c r="AF119" s="1467"/>
      <c r="AG119" s="1467"/>
      <c r="AH119" s="1467"/>
      <c r="AI119" s="1467"/>
    </row>
    <row r="120" spans="22:35" x14ac:dyDescent="0.15">
      <c r="V120" s="1467"/>
      <c r="W120" s="1467"/>
      <c r="X120" s="1467"/>
      <c r="Y120" s="1467"/>
      <c r="Z120" s="1467"/>
      <c r="AA120" s="1467"/>
      <c r="AB120" s="1467"/>
      <c r="AC120" s="1467"/>
      <c r="AD120" s="1467"/>
      <c r="AE120" s="1467"/>
      <c r="AF120" s="1467"/>
      <c r="AG120" s="1467"/>
      <c r="AH120" s="1467"/>
      <c r="AI120" s="1467"/>
    </row>
    <row r="121" spans="22:35" x14ac:dyDescent="0.15">
      <c r="V121" s="1467"/>
      <c r="W121" s="1467"/>
      <c r="X121" s="1467"/>
      <c r="Y121" s="1467"/>
      <c r="Z121" s="1467"/>
      <c r="AA121" s="1467"/>
      <c r="AB121" s="1467"/>
      <c r="AC121" s="1467"/>
      <c r="AD121" s="1467"/>
      <c r="AE121" s="1467"/>
      <c r="AF121" s="1467"/>
      <c r="AG121" s="1467"/>
      <c r="AH121" s="1467"/>
      <c r="AI121" s="1467"/>
    </row>
    <row r="122" spans="22:35" x14ac:dyDescent="0.15">
      <c r="V122" s="1467"/>
      <c r="W122" s="1467"/>
      <c r="X122" s="1467"/>
      <c r="Y122" s="1467"/>
      <c r="Z122" s="1467"/>
      <c r="AA122" s="1467"/>
      <c r="AB122" s="1467"/>
      <c r="AC122" s="1467"/>
      <c r="AD122" s="1467"/>
      <c r="AE122" s="1467"/>
      <c r="AF122" s="1467"/>
      <c r="AG122" s="1467"/>
      <c r="AH122" s="1467"/>
      <c r="AI122" s="1467"/>
    </row>
    <row r="123" spans="22:35" x14ac:dyDescent="0.15">
      <c r="V123" s="1467"/>
      <c r="W123" s="1467"/>
      <c r="X123" s="1467"/>
      <c r="Y123" s="1467"/>
      <c r="Z123" s="1467"/>
      <c r="AA123" s="1467"/>
      <c r="AB123" s="1467"/>
      <c r="AC123" s="1467"/>
      <c r="AD123" s="1467"/>
      <c r="AE123" s="1467"/>
      <c r="AF123" s="1467"/>
      <c r="AG123" s="1467"/>
      <c r="AH123" s="1467"/>
      <c r="AI123" s="1467"/>
    </row>
    <row r="124" spans="22:35" x14ac:dyDescent="0.15">
      <c r="V124" s="1467"/>
      <c r="W124" s="1467"/>
      <c r="X124" s="1467"/>
      <c r="Y124" s="1467"/>
      <c r="Z124" s="1467"/>
      <c r="AA124" s="1467"/>
      <c r="AB124" s="1467"/>
      <c r="AC124" s="1467"/>
      <c r="AD124" s="1467"/>
      <c r="AE124" s="1467"/>
      <c r="AF124" s="1467"/>
      <c r="AG124" s="1467"/>
      <c r="AH124" s="1467"/>
      <c r="AI124" s="1467"/>
    </row>
    <row r="125" spans="22:35" x14ac:dyDescent="0.15">
      <c r="V125" s="1467"/>
      <c r="W125" s="1467"/>
      <c r="X125" s="1467"/>
      <c r="Y125" s="1467"/>
      <c r="Z125" s="1467"/>
      <c r="AA125" s="1467"/>
      <c r="AB125" s="1467"/>
      <c r="AC125" s="1467"/>
      <c r="AD125" s="1467"/>
      <c r="AE125" s="1467"/>
      <c r="AF125" s="1467"/>
      <c r="AG125" s="1467"/>
      <c r="AH125" s="1467"/>
      <c r="AI125" s="1467"/>
    </row>
    <row r="126" spans="22:35" x14ac:dyDescent="0.15">
      <c r="V126" s="1467"/>
      <c r="W126" s="1467"/>
      <c r="X126" s="1467"/>
      <c r="Y126" s="1467"/>
      <c r="Z126" s="1467"/>
      <c r="AA126" s="1467"/>
      <c r="AB126" s="1467"/>
      <c r="AC126" s="1467"/>
      <c r="AD126" s="1467"/>
      <c r="AE126" s="1467"/>
      <c r="AF126" s="1467"/>
      <c r="AG126" s="1467"/>
      <c r="AH126" s="1467"/>
      <c r="AI126" s="1467"/>
    </row>
    <row r="127" spans="22:35" x14ac:dyDescent="0.15">
      <c r="V127" s="1467"/>
      <c r="W127" s="1467"/>
      <c r="X127" s="1467"/>
      <c r="Y127" s="1467"/>
      <c r="Z127" s="1467"/>
      <c r="AA127" s="1467"/>
      <c r="AB127" s="1467"/>
      <c r="AC127" s="1467"/>
      <c r="AD127" s="1467"/>
      <c r="AE127" s="1467"/>
      <c r="AF127" s="1467"/>
      <c r="AG127" s="1467"/>
      <c r="AH127" s="1467"/>
      <c r="AI127" s="1467"/>
    </row>
    <row r="128" spans="22:35" x14ac:dyDescent="0.15">
      <c r="V128" s="1467"/>
      <c r="W128" s="1467"/>
      <c r="X128" s="1467"/>
      <c r="Y128" s="1467"/>
      <c r="Z128" s="1467"/>
      <c r="AA128" s="1467"/>
      <c r="AB128" s="1467"/>
      <c r="AC128" s="1467"/>
      <c r="AD128" s="1467"/>
      <c r="AE128" s="1467"/>
      <c r="AF128" s="1467"/>
      <c r="AG128" s="1467"/>
      <c r="AH128" s="1467"/>
      <c r="AI128" s="1467"/>
    </row>
    <row r="129" spans="22:35" x14ac:dyDescent="0.15">
      <c r="V129" s="1467"/>
      <c r="W129" s="1467"/>
      <c r="X129" s="1467"/>
      <c r="Y129" s="1467"/>
      <c r="Z129" s="1467"/>
      <c r="AA129" s="1467"/>
      <c r="AB129" s="1467"/>
      <c r="AC129" s="1467"/>
      <c r="AD129" s="1467"/>
      <c r="AE129" s="1467"/>
      <c r="AF129" s="1467"/>
      <c r="AG129" s="1467"/>
      <c r="AH129" s="1467"/>
      <c r="AI129" s="1467"/>
    </row>
    <row r="130" spans="22:35" x14ac:dyDescent="0.15">
      <c r="V130" s="1467"/>
      <c r="W130" s="1467"/>
      <c r="X130" s="1467"/>
      <c r="Y130" s="1467"/>
      <c r="Z130" s="1467"/>
      <c r="AA130" s="1467"/>
      <c r="AB130" s="1467"/>
      <c r="AC130" s="1467"/>
      <c r="AD130" s="1467"/>
      <c r="AE130" s="1467"/>
      <c r="AF130" s="1467"/>
      <c r="AG130" s="1467"/>
      <c r="AH130" s="1467"/>
      <c r="AI130" s="1467"/>
    </row>
    <row r="131" spans="22:35" x14ac:dyDescent="0.15">
      <c r="V131" s="1467"/>
      <c r="W131" s="1467"/>
      <c r="X131" s="1467"/>
      <c r="Y131" s="1467"/>
      <c r="Z131" s="1467"/>
      <c r="AA131" s="1467"/>
      <c r="AB131" s="1467"/>
      <c r="AC131" s="1467"/>
      <c r="AD131" s="1467"/>
      <c r="AE131" s="1467"/>
      <c r="AF131" s="1467"/>
      <c r="AG131" s="1467"/>
      <c r="AH131" s="1467"/>
      <c r="AI131" s="1467"/>
    </row>
    <row r="132" spans="22:35" x14ac:dyDescent="0.15">
      <c r="V132" s="1467"/>
      <c r="W132" s="1467"/>
      <c r="X132" s="1467"/>
      <c r="Y132" s="1467"/>
      <c r="Z132" s="1467"/>
      <c r="AA132" s="1467"/>
      <c r="AB132" s="1467"/>
      <c r="AC132" s="1467"/>
      <c r="AD132" s="1467"/>
      <c r="AE132" s="1467"/>
      <c r="AF132" s="1467"/>
      <c r="AG132" s="1467"/>
      <c r="AH132" s="1467"/>
      <c r="AI132" s="1467"/>
    </row>
    <row r="133" spans="22:35" x14ac:dyDescent="0.15">
      <c r="V133" s="1467"/>
      <c r="W133" s="1467"/>
      <c r="X133" s="1467"/>
      <c r="Y133" s="1467"/>
      <c r="Z133" s="1467"/>
      <c r="AA133" s="1467"/>
      <c r="AB133" s="1467"/>
      <c r="AC133" s="1467"/>
      <c r="AD133" s="1467"/>
      <c r="AE133" s="1467"/>
      <c r="AF133" s="1467"/>
      <c r="AG133" s="1467"/>
      <c r="AH133" s="1467"/>
      <c r="AI133" s="1467"/>
    </row>
    <row r="134" spans="22:35" x14ac:dyDescent="0.15">
      <c r="V134" s="1467"/>
      <c r="W134" s="1467"/>
      <c r="X134" s="1467"/>
      <c r="Y134" s="1467"/>
      <c r="Z134" s="1467"/>
      <c r="AA134" s="1467"/>
      <c r="AB134" s="1467"/>
      <c r="AC134" s="1467"/>
      <c r="AD134" s="1467"/>
      <c r="AE134" s="1467"/>
      <c r="AF134" s="1467"/>
      <c r="AG134" s="1467"/>
      <c r="AH134" s="1467"/>
      <c r="AI134" s="1467"/>
    </row>
    <row r="135" spans="22:35" x14ac:dyDescent="0.15">
      <c r="V135" s="1467"/>
      <c r="W135" s="1467"/>
      <c r="X135" s="1467"/>
      <c r="Y135" s="1467"/>
      <c r="Z135" s="1467"/>
      <c r="AA135" s="1467"/>
      <c r="AB135" s="1467"/>
      <c r="AC135" s="1467"/>
      <c r="AD135" s="1467"/>
      <c r="AE135" s="1467"/>
      <c r="AF135" s="1467"/>
      <c r="AG135" s="1467"/>
      <c r="AH135" s="1467"/>
      <c r="AI135" s="1467"/>
    </row>
    <row r="136" spans="22:35" x14ac:dyDescent="0.15">
      <c r="V136" s="1467"/>
      <c r="W136" s="1467"/>
      <c r="X136" s="1467"/>
      <c r="Y136" s="1467"/>
      <c r="Z136" s="1467"/>
      <c r="AA136" s="1467"/>
      <c r="AB136" s="1467"/>
      <c r="AC136" s="1467"/>
      <c r="AD136" s="1467"/>
      <c r="AE136" s="1467"/>
      <c r="AF136" s="1467"/>
      <c r="AG136" s="1467"/>
      <c r="AH136" s="1467"/>
      <c r="AI136" s="1467"/>
    </row>
    <row r="137" spans="22:35" x14ac:dyDescent="0.15">
      <c r="V137" s="1467"/>
      <c r="W137" s="1467"/>
      <c r="X137" s="1467"/>
      <c r="Y137" s="1467"/>
      <c r="Z137" s="1467"/>
      <c r="AA137" s="1467"/>
      <c r="AB137" s="1467"/>
      <c r="AC137" s="1467"/>
      <c r="AD137" s="1467"/>
      <c r="AE137" s="1467"/>
      <c r="AF137" s="1467"/>
      <c r="AG137" s="1467"/>
      <c r="AH137" s="1467"/>
      <c r="AI137" s="1467"/>
    </row>
    <row r="138" spans="22:35" x14ac:dyDescent="0.15">
      <c r="V138" s="1467"/>
      <c r="W138" s="1467"/>
      <c r="X138" s="1467"/>
      <c r="Y138" s="1467"/>
      <c r="Z138" s="1467"/>
      <c r="AA138" s="1467"/>
      <c r="AB138" s="1467"/>
      <c r="AC138" s="1467"/>
      <c r="AD138" s="1467"/>
      <c r="AE138" s="1467"/>
      <c r="AF138" s="1467"/>
      <c r="AG138" s="1467"/>
      <c r="AH138" s="1467"/>
      <c r="AI138" s="1467"/>
    </row>
    <row r="139" spans="22:35" x14ac:dyDescent="0.15">
      <c r="V139" s="1467"/>
      <c r="W139" s="1467"/>
      <c r="X139" s="1467"/>
      <c r="Y139" s="1467"/>
      <c r="Z139" s="1467"/>
      <c r="AA139" s="1467"/>
      <c r="AB139" s="1467"/>
      <c r="AC139" s="1467"/>
      <c r="AD139" s="1467"/>
      <c r="AE139" s="1467"/>
      <c r="AF139" s="1467"/>
      <c r="AG139" s="1467"/>
      <c r="AH139" s="1467"/>
      <c r="AI139" s="1467"/>
    </row>
    <row r="140" spans="22:35" x14ac:dyDescent="0.15">
      <c r="V140" s="1467"/>
      <c r="W140" s="1467"/>
      <c r="X140" s="1467"/>
      <c r="Y140" s="1467"/>
      <c r="Z140" s="1467"/>
      <c r="AA140" s="1467"/>
      <c r="AB140" s="1467"/>
      <c r="AC140" s="1467"/>
      <c r="AD140" s="1467"/>
      <c r="AE140" s="1467"/>
      <c r="AF140" s="1467"/>
      <c r="AG140" s="1467"/>
      <c r="AH140" s="1467"/>
      <c r="AI140" s="1467"/>
    </row>
    <row r="141" spans="22:35" x14ac:dyDescent="0.15">
      <c r="V141" s="1467"/>
      <c r="W141" s="1467"/>
      <c r="X141" s="1467"/>
      <c r="Y141" s="1467"/>
      <c r="Z141" s="1467"/>
      <c r="AA141" s="1467"/>
      <c r="AB141" s="1467"/>
      <c r="AC141" s="1467"/>
      <c r="AD141" s="1467"/>
      <c r="AE141" s="1467"/>
      <c r="AF141" s="1467"/>
      <c r="AG141" s="1467"/>
      <c r="AH141" s="1467"/>
      <c r="AI141" s="1467"/>
    </row>
    <row r="142" spans="22:35" x14ac:dyDescent="0.15">
      <c r="V142" s="1467"/>
      <c r="W142" s="1467"/>
      <c r="X142" s="1467"/>
      <c r="Y142" s="1467"/>
      <c r="Z142" s="1467"/>
      <c r="AA142" s="1467"/>
      <c r="AB142" s="1467"/>
      <c r="AC142" s="1467"/>
      <c r="AD142" s="1467"/>
      <c r="AE142" s="1467"/>
      <c r="AF142" s="1467"/>
      <c r="AG142" s="1467"/>
      <c r="AH142" s="1467"/>
      <c r="AI142" s="1467"/>
    </row>
    <row r="143" spans="22:35" x14ac:dyDescent="0.15">
      <c r="V143" s="1467"/>
      <c r="W143" s="1467"/>
      <c r="X143" s="1467"/>
      <c r="Y143" s="1467"/>
      <c r="Z143" s="1467"/>
      <c r="AA143" s="1467"/>
      <c r="AB143" s="1467"/>
      <c r="AC143" s="1467"/>
      <c r="AD143" s="1467"/>
      <c r="AE143" s="1467"/>
      <c r="AF143" s="1467"/>
      <c r="AG143" s="1467"/>
      <c r="AH143" s="1467"/>
      <c r="AI143" s="1467"/>
    </row>
    <row r="144" spans="22:35" x14ac:dyDescent="0.15">
      <c r="V144" s="1467"/>
      <c r="W144" s="1467"/>
      <c r="X144" s="1467"/>
      <c r="Y144" s="1467"/>
      <c r="Z144" s="1467"/>
      <c r="AA144" s="1467"/>
      <c r="AB144" s="1467"/>
      <c r="AC144" s="1467"/>
      <c r="AD144" s="1467"/>
      <c r="AE144" s="1467"/>
      <c r="AF144" s="1467"/>
      <c r="AG144" s="1467"/>
      <c r="AH144" s="1467"/>
      <c r="AI144" s="1467"/>
    </row>
    <row r="145" spans="22:35" x14ac:dyDescent="0.15">
      <c r="V145" s="1467"/>
      <c r="W145" s="1467"/>
      <c r="X145" s="1467"/>
      <c r="Y145" s="1467"/>
      <c r="Z145" s="1467"/>
      <c r="AA145" s="1467"/>
      <c r="AB145" s="1467"/>
      <c r="AC145" s="1467"/>
      <c r="AD145" s="1467"/>
      <c r="AE145" s="1467"/>
      <c r="AF145" s="1467"/>
      <c r="AG145" s="1467"/>
      <c r="AH145" s="1467"/>
      <c r="AI145" s="1467"/>
    </row>
    <row r="146" spans="22:35" x14ac:dyDescent="0.15">
      <c r="V146" s="1467"/>
      <c r="W146" s="1467"/>
      <c r="X146" s="1467"/>
      <c r="Y146" s="1467"/>
      <c r="Z146" s="1467"/>
      <c r="AA146" s="1467"/>
      <c r="AB146" s="1467"/>
      <c r="AC146" s="1467"/>
      <c r="AD146" s="1467"/>
      <c r="AE146" s="1467"/>
      <c r="AF146" s="1467"/>
      <c r="AG146" s="1467"/>
      <c r="AH146" s="1467"/>
      <c r="AI146" s="1467"/>
    </row>
    <row r="147" spans="22:35" x14ac:dyDescent="0.15">
      <c r="V147" s="1467"/>
      <c r="W147" s="1467"/>
      <c r="X147" s="1467"/>
      <c r="Y147" s="1467"/>
      <c r="Z147" s="1467"/>
      <c r="AA147" s="1467"/>
      <c r="AB147" s="1467"/>
      <c r="AC147" s="1467"/>
      <c r="AD147" s="1467"/>
      <c r="AE147" s="1467"/>
      <c r="AF147" s="1467"/>
      <c r="AG147" s="1467"/>
      <c r="AH147" s="1467"/>
      <c r="AI147" s="1467"/>
    </row>
    <row r="148" spans="22:35" x14ac:dyDescent="0.15">
      <c r="V148" s="1467"/>
      <c r="W148" s="1467"/>
      <c r="X148" s="1467"/>
      <c r="Y148" s="1467"/>
      <c r="Z148" s="1467"/>
      <c r="AA148" s="1467"/>
      <c r="AB148" s="1467"/>
      <c r="AC148" s="1467"/>
      <c r="AD148" s="1467"/>
      <c r="AE148" s="1467"/>
      <c r="AF148" s="1467"/>
      <c r="AG148" s="1467"/>
      <c r="AH148" s="1467"/>
      <c r="AI148" s="1467"/>
    </row>
    <row r="149" spans="22:35" x14ac:dyDescent="0.15">
      <c r="V149" s="1467"/>
      <c r="W149" s="1467"/>
      <c r="X149" s="1467"/>
      <c r="Y149" s="1467"/>
      <c r="Z149" s="1467"/>
      <c r="AA149" s="1467"/>
      <c r="AB149" s="1467"/>
      <c r="AC149" s="1467"/>
      <c r="AD149" s="1467"/>
      <c r="AE149" s="1467"/>
      <c r="AF149" s="1467"/>
      <c r="AG149" s="1467"/>
      <c r="AH149" s="1467"/>
      <c r="AI149" s="1467"/>
    </row>
    <row r="150" spans="22:35" x14ac:dyDescent="0.15">
      <c r="V150" s="1467"/>
      <c r="W150" s="1467"/>
      <c r="X150" s="1467"/>
      <c r="Y150" s="1467"/>
      <c r="Z150" s="1467"/>
      <c r="AA150" s="1467"/>
      <c r="AB150" s="1467"/>
      <c r="AC150" s="1467"/>
      <c r="AD150" s="1467"/>
      <c r="AE150" s="1467"/>
      <c r="AF150" s="1467"/>
      <c r="AG150" s="1467"/>
      <c r="AH150" s="1467"/>
      <c r="AI150" s="1467"/>
    </row>
    <row r="151" spans="22:35" x14ac:dyDescent="0.15">
      <c r="V151" s="1467"/>
      <c r="W151" s="1467"/>
      <c r="X151" s="1467"/>
      <c r="Y151" s="1467"/>
      <c r="Z151" s="1467"/>
      <c r="AA151" s="1467"/>
      <c r="AB151" s="1467"/>
      <c r="AC151" s="1467"/>
      <c r="AD151" s="1467"/>
      <c r="AE151" s="1467"/>
      <c r="AF151" s="1467"/>
      <c r="AG151" s="1467"/>
      <c r="AH151" s="1467"/>
      <c r="AI151" s="1467"/>
    </row>
    <row r="152" spans="22:35" x14ac:dyDescent="0.15">
      <c r="V152" s="1467"/>
      <c r="W152" s="1467"/>
      <c r="X152" s="1467"/>
      <c r="Y152" s="1467"/>
      <c r="Z152" s="1467"/>
      <c r="AA152" s="1467"/>
      <c r="AB152" s="1467"/>
      <c r="AC152" s="1467"/>
      <c r="AD152" s="1467"/>
      <c r="AE152" s="1467"/>
      <c r="AF152" s="1467"/>
      <c r="AG152" s="1467"/>
      <c r="AH152" s="1467"/>
      <c r="AI152" s="1467"/>
    </row>
    <row r="153" spans="22:35" x14ac:dyDescent="0.15">
      <c r="V153" s="1467"/>
      <c r="W153" s="1467"/>
      <c r="X153" s="1467"/>
      <c r="Y153" s="1467"/>
      <c r="Z153" s="1467"/>
      <c r="AA153" s="1467"/>
      <c r="AB153" s="1467"/>
      <c r="AC153" s="1467"/>
      <c r="AD153" s="1467"/>
      <c r="AE153" s="1467"/>
      <c r="AF153" s="1467"/>
      <c r="AG153" s="1467"/>
      <c r="AH153" s="1467"/>
      <c r="AI153" s="1467"/>
    </row>
    <row r="154" spans="22:35" x14ac:dyDescent="0.15">
      <c r="V154" s="1467"/>
      <c r="W154" s="1467"/>
      <c r="X154" s="1467"/>
      <c r="Y154" s="1467"/>
      <c r="Z154" s="1467"/>
      <c r="AA154" s="1467"/>
      <c r="AB154" s="1467"/>
      <c r="AC154" s="1467"/>
      <c r="AD154" s="1467"/>
      <c r="AE154" s="1467"/>
      <c r="AF154" s="1467"/>
      <c r="AG154" s="1467"/>
      <c r="AH154" s="1467"/>
      <c r="AI154" s="1467"/>
    </row>
    <row r="155" spans="22:35" x14ac:dyDescent="0.15">
      <c r="V155" s="1467"/>
      <c r="W155" s="1467"/>
      <c r="X155" s="1467"/>
      <c r="Y155" s="1467"/>
      <c r="Z155" s="1467"/>
      <c r="AA155" s="1467"/>
      <c r="AB155" s="1467"/>
      <c r="AC155" s="1467"/>
      <c r="AD155" s="1467"/>
      <c r="AE155" s="1467"/>
      <c r="AF155" s="1467"/>
      <c r="AG155" s="1467"/>
      <c r="AH155" s="1467"/>
      <c r="AI155" s="1467"/>
    </row>
    <row r="156" spans="22:35" x14ac:dyDescent="0.15">
      <c r="V156" s="1467"/>
      <c r="W156" s="1467"/>
      <c r="X156" s="1467"/>
      <c r="Y156" s="1467"/>
      <c r="Z156" s="1467"/>
      <c r="AA156" s="1467"/>
      <c r="AB156" s="1467"/>
      <c r="AC156" s="1467"/>
      <c r="AD156" s="1467"/>
      <c r="AE156" s="1467"/>
      <c r="AF156" s="1467"/>
      <c r="AG156" s="1467"/>
      <c r="AH156" s="1467"/>
      <c r="AI156" s="1467"/>
    </row>
    <row r="157" spans="22:35" x14ac:dyDescent="0.15">
      <c r="V157" s="1467"/>
      <c r="W157" s="1467"/>
      <c r="X157" s="1467"/>
      <c r="Y157" s="1467"/>
      <c r="Z157" s="1467"/>
      <c r="AA157" s="1467"/>
      <c r="AB157" s="1467"/>
      <c r="AC157" s="1467"/>
      <c r="AD157" s="1467"/>
      <c r="AE157" s="1467"/>
      <c r="AF157" s="1467"/>
      <c r="AG157" s="1467"/>
      <c r="AH157" s="1467"/>
      <c r="AI157" s="1467"/>
    </row>
    <row r="158" spans="22:35" x14ac:dyDescent="0.15">
      <c r="V158" s="1467"/>
      <c r="W158" s="1467"/>
      <c r="X158" s="1467"/>
      <c r="Y158" s="1467"/>
      <c r="Z158" s="1467"/>
      <c r="AA158" s="1467"/>
      <c r="AB158" s="1467"/>
      <c r="AC158" s="1467"/>
      <c r="AD158" s="1467"/>
      <c r="AE158" s="1467"/>
      <c r="AF158" s="1467"/>
      <c r="AG158" s="1467"/>
      <c r="AH158" s="1467"/>
      <c r="AI158" s="1467"/>
    </row>
    <row r="159" spans="22:35" x14ac:dyDescent="0.15">
      <c r="V159" s="1467"/>
      <c r="W159" s="1467"/>
      <c r="X159" s="1467"/>
      <c r="Y159" s="1467"/>
      <c r="Z159" s="1467"/>
      <c r="AA159" s="1467"/>
      <c r="AB159" s="1467"/>
      <c r="AC159" s="1467"/>
      <c r="AD159" s="1467"/>
      <c r="AE159" s="1467"/>
      <c r="AF159" s="1467"/>
      <c r="AG159" s="1467"/>
      <c r="AH159" s="1467"/>
      <c r="AI159" s="1467"/>
    </row>
    <row r="160" spans="22:35" x14ac:dyDescent="0.15">
      <c r="V160" s="1467"/>
      <c r="W160" s="1467"/>
      <c r="X160" s="1467"/>
      <c r="Y160" s="1467"/>
      <c r="Z160" s="1467"/>
      <c r="AA160" s="1467"/>
      <c r="AB160" s="1467"/>
      <c r="AC160" s="1467"/>
      <c r="AD160" s="1467"/>
      <c r="AE160" s="1467"/>
      <c r="AF160" s="1467"/>
      <c r="AG160" s="1467"/>
      <c r="AH160" s="1467"/>
      <c r="AI160" s="1467"/>
    </row>
    <row r="161" spans="22:35" x14ac:dyDescent="0.15">
      <c r="V161" s="1467"/>
      <c r="W161" s="1467"/>
      <c r="X161" s="1467"/>
      <c r="Y161" s="1467"/>
      <c r="Z161" s="1467"/>
      <c r="AA161" s="1467"/>
      <c r="AB161" s="1467"/>
      <c r="AC161" s="1467"/>
      <c r="AD161" s="1467"/>
      <c r="AE161" s="1467"/>
      <c r="AF161" s="1467"/>
      <c r="AG161" s="1467"/>
      <c r="AH161" s="1467"/>
      <c r="AI161" s="1467"/>
    </row>
    <row r="162" spans="22:35" x14ac:dyDescent="0.15">
      <c r="V162" s="1467"/>
      <c r="W162" s="1467"/>
      <c r="X162" s="1467"/>
      <c r="Y162" s="1467"/>
      <c r="Z162" s="1467"/>
      <c r="AA162" s="1467"/>
      <c r="AB162" s="1467"/>
      <c r="AC162" s="1467"/>
      <c r="AD162" s="1467"/>
      <c r="AE162" s="1467"/>
      <c r="AF162" s="1467"/>
      <c r="AG162" s="1467"/>
      <c r="AH162" s="1467"/>
      <c r="AI162" s="1467"/>
    </row>
    <row r="163" spans="22:35" x14ac:dyDescent="0.15">
      <c r="V163" s="1467"/>
      <c r="W163" s="1467"/>
      <c r="X163" s="1467"/>
      <c r="Y163" s="1467"/>
      <c r="Z163" s="1467"/>
      <c r="AA163" s="1467"/>
      <c r="AB163" s="1467"/>
      <c r="AC163" s="1467"/>
      <c r="AD163" s="1467"/>
      <c r="AE163" s="1467"/>
      <c r="AF163" s="1467"/>
      <c r="AG163" s="1467"/>
      <c r="AH163" s="1467"/>
      <c r="AI163" s="1467"/>
    </row>
    <row r="164" spans="22:35" x14ac:dyDescent="0.15">
      <c r="V164" s="1467"/>
      <c r="W164" s="1467"/>
      <c r="X164" s="1467"/>
      <c r="Y164" s="1467"/>
      <c r="Z164" s="1467"/>
      <c r="AA164" s="1467"/>
      <c r="AB164" s="1467"/>
      <c r="AC164" s="1467"/>
      <c r="AD164" s="1467"/>
      <c r="AE164" s="1467"/>
      <c r="AF164" s="1467"/>
      <c r="AG164" s="1467"/>
      <c r="AH164" s="1467"/>
      <c r="AI164" s="1467"/>
    </row>
    <row r="165" spans="22:35" x14ac:dyDescent="0.15">
      <c r="V165" s="1467"/>
      <c r="W165" s="1467"/>
      <c r="X165" s="1467"/>
      <c r="Y165" s="1467"/>
      <c r="Z165" s="1467"/>
      <c r="AA165" s="1467"/>
      <c r="AB165" s="1467"/>
      <c r="AC165" s="1467"/>
      <c r="AD165" s="1467"/>
      <c r="AE165" s="1467"/>
      <c r="AF165" s="1467"/>
      <c r="AG165" s="1467"/>
      <c r="AH165" s="1467"/>
      <c r="AI165" s="1467"/>
    </row>
    <row r="166" spans="22:35" x14ac:dyDescent="0.15">
      <c r="V166" s="1467"/>
      <c r="W166" s="1467"/>
      <c r="X166" s="1467"/>
      <c r="Y166" s="1467"/>
      <c r="Z166" s="1467"/>
      <c r="AA166" s="1467"/>
      <c r="AB166" s="1467"/>
      <c r="AC166" s="1467"/>
      <c r="AD166" s="1467"/>
      <c r="AE166" s="1467"/>
      <c r="AF166" s="1467"/>
      <c r="AG166" s="1467"/>
      <c r="AH166" s="1467"/>
      <c r="AI166" s="1467"/>
    </row>
    <row r="167" spans="22:35" x14ac:dyDescent="0.15">
      <c r="V167" s="1467"/>
      <c r="W167" s="1467"/>
      <c r="X167" s="1467"/>
      <c r="Y167" s="1467"/>
      <c r="Z167" s="1467"/>
      <c r="AA167" s="1467"/>
      <c r="AB167" s="1467"/>
      <c r="AC167" s="1467"/>
      <c r="AD167" s="1467"/>
      <c r="AE167" s="1467"/>
      <c r="AF167" s="1467"/>
      <c r="AG167" s="1467"/>
      <c r="AH167" s="1467"/>
      <c r="AI167" s="1467"/>
    </row>
    <row r="168" spans="22:35" x14ac:dyDescent="0.15">
      <c r="V168" s="1467"/>
      <c r="W168" s="1467"/>
      <c r="X168" s="1467"/>
      <c r="Y168" s="1467"/>
      <c r="Z168" s="1467"/>
      <c r="AA168" s="1467"/>
      <c r="AB168" s="1467"/>
      <c r="AC168" s="1467"/>
      <c r="AD168" s="1467"/>
      <c r="AE168" s="1467"/>
      <c r="AF168" s="1467"/>
      <c r="AG168" s="1467"/>
      <c r="AH168" s="1467"/>
      <c r="AI168" s="1467"/>
    </row>
    <row r="169" spans="22:35" x14ac:dyDescent="0.15">
      <c r="V169" s="1467"/>
      <c r="W169" s="1467"/>
      <c r="X169" s="1467"/>
      <c r="Y169" s="1467"/>
      <c r="Z169" s="1467"/>
      <c r="AA169" s="1467"/>
      <c r="AB169" s="1467"/>
      <c r="AC169" s="1467"/>
      <c r="AD169" s="1467"/>
      <c r="AE169" s="1467"/>
      <c r="AF169" s="1467"/>
      <c r="AG169" s="1467"/>
      <c r="AH169" s="1467"/>
      <c r="AI169" s="1467"/>
    </row>
    <row r="170" spans="22:35" x14ac:dyDescent="0.15">
      <c r="V170" s="1467"/>
      <c r="W170" s="1467"/>
      <c r="X170" s="1467"/>
      <c r="Y170" s="1467"/>
      <c r="Z170" s="1467"/>
      <c r="AA170" s="1467"/>
      <c r="AB170" s="1467"/>
      <c r="AC170" s="1467"/>
      <c r="AD170" s="1467"/>
      <c r="AE170" s="1467"/>
      <c r="AF170" s="1467"/>
      <c r="AG170" s="1467"/>
      <c r="AH170" s="1467"/>
      <c r="AI170" s="1467"/>
    </row>
    <row r="171" spans="22:35" x14ac:dyDescent="0.15">
      <c r="V171" s="1467"/>
      <c r="W171" s="1467"/>
      <c r="X171" s="1467"/>
      <c r="Y171" s="1467"/>
      <c r="Z171" s="1467"/>
      <c r="AA171" s="1467"/>
      <c r="AB171" s="1467"/>
      <c r="AC171" s="1467"/>
      <c r="AD171" s="1467"/>
      <c r="AE171" s="1467"/>
      <c r="AF171" s="1467"/>
      <c r="AG171" s="1467"/>
      <c r="AH171" s="1467"/>
      <c r="AI171" s="1467"/>
    </row>
    <row r="172" spans="22:35" x14ac:dyDescent="0.15">
      <c r="V172" s="1467"/>
      <c r="W172" s="1467"/>
      <c r="X172" s="1467"/>
      <c r="Y172" s="1467"/>
      <c r="Z172" s="1467"/>
      <c r="AA172" s="1467"/>
      <c r="AB172" s="1467"/>
      <c r="AC172" s="1467"/>
      <c r="AD172" s="1467"/>
      <c r="AE172" s="1467"/>
      <c r="AF172" s="1467"/>
      <c r="AG172" s="1467"/>
      <c r="AH172" s="1467"/>
      <c r="AI172" s="1467"/>
    </row>
    <row r="173" spans="22:35" x14ac:dyDescent="0.15">
      <c r="V173" s="1467"/>
      <c r="W173" s="1467"/>
      <c r="X173" s="1467"/>
      <c r="Y173" s="1467"/>
      <c r="Z173" s="1467"/>
      <c r="AA173" s="1467"/>
      <c r="AB173" s="1467"/>
      <c r="AC173" s="1467"/>
      <c r="AD173" s="1467"/>
      <c r="AE173" s="1467"/>
      <c r="AF173" s="1467"/>
      <c r="AG173" s="1467"/>
      <c r="AH173" s="1467"/>
      <c r="AI173" s="1467"/>
    </row>
    <row r="174" spans="22:35" x14ac:dyDescent="0.15">
      <c r="V174" s="1467"/>
      <c r="W174" s="1467"/>
      <c r="X174" s="1467"/>
      <c r="Y174" s="1467"/>
      <c r="Z174" s="1467"/>
      <c r="AA174" s="1467"/>
      <c r="AB174" s="1467"/>
      <c r="AC174" s="1467"/>
      <c r="AD174" s="1467"/>
      <c r="AE174" s="1467"/>
      <c r="AF174" s="1467"/>
      <c r="AG174" s="1467"/>
      <c r="AH174" s="1467"/>
      <c r="AI174" s="1467"/>
    </row>
    <row r="175" spans="22:35" x14ac:dyDescent="0.15">
      <c r="V175" s="1467"/>
      <c r="W175" s="1467"/>
      <c r="X175" s="1467"/>
      <c r="Y175" s="1467"/>
      <c r="Z175" s="1467"/>
      <c r="AA175" s="1467"/>
      <c r="AB175" s="1467"/>
      <c r="AC175" s="1467"/>
      <c r="AD175" s="1467"/>
      <c r="AE175" s="1467"/>
      <c r="AF175" s="1467"/>
      <c r="AG175" s="1467"/>
      <c r="AH175" s="1467"/>
      <c r="AI175" s="1467"/>
    </row>
    <row r="176" spans="22:35" x14ac:dyDescent="0.15">
      <c r="V176" s="1467"/>
      <c r="W176" s="1467"/>
      <c r="X176" s="1467"/>
      <c r="Y176" s="1467"/>
      <c r="Z176" s="1467"/>
      <c r="AA176" s="1467"/>
      <c r="AB176" s="1467"/>
      <c r="AC176" s="1467"/>
      <c r="AD176" s="1467"/>
      <c r="AE176" s="1467"/>
      <c r="AF176" s="1467"/>
      <c r="AG176" s="1467"/>
      <c r="AH176" s="1467"/>
      <c r="AI176" s="1467"/>
    </row>
    <row r="177" spans="22:35" x14ac:dyDescent="0.15">
      <c r="V177" s="1467"/>
      <c r="W177" s="1467"/>
      <c r="X177" s="1467"/>
      <c r="Y177" s="1467"/>
      <c r="Z177" s="1467"/>
      <c r="AA177" s="1467"/>
      <c r="AB177" s="1467"/>
      <c r="AC177" s="1467"/>
      <c r="AD177" s="1467"/>
      <c r="AE177" s="1467"/>
      <c r="AF177" s="1467"/>
      <c r="AG177" s="1467"/>
      <c r="AH177" s="1467"/>
      <c r="AI177" s="1467"/>
    </row>
    <row r="178" spans="22:35" x14ac:dyDescent="0.15">
      <c r="V178" s="1467"/>
      <c r="W178" s="1467"/>
      <c r="X178" s="1467"/>
      <c r="Y178" s="1467"/>
      <c r="Z178" s="1467"/>
      <c r="AA178" s="1467"/>
      <c r="AB178" s="1467"/>
      <c r="AC178" s="1467"/>
      <c r="AD178" s="1467"/>
      <c r="AE178" s="1467"/>
      <c r="AF178" s="1467"/>
      <c r="AG178" s="1467"/>
      <c r="AH178" s="1467"/>
      <c r="AI178" s="1467"/>
    </row>
    <row r="179" spans="22:35" x14ac:dyDescent="0.15">
      <c r="V179" s="1467"/>
      <c r="W179" s="1467"/>
      <c r="X179" s="1467"/>
      <c r="Y179" s="1467"/>
      <c r="Z179" s="1467"/>
      <c r="AA179" s="1467"/>
      <c r="AB179" s="1467"/>
      <c r="AC179" s="1467"/>
      <c r="AD179" s="1467"/>
      <c r="AE179" s="1467"/>
      <c r="AF179" s="1467"/>
      <c r="AG179" s="1467"/>
      <c r="AH179" s="1467"/>
      <c r="AI179" s="1467"/>
    </row>
    <row r="180" spans="22:35" x14ac:dyDescent="0.15">
      <c r="V180" s="1467"/>
      <c r="W180" s="1467"/>
      <c r="X180" s="1467"/>
      <c r="Y180" s="1467"/>
      <c r="Z180" s="1467"/>
      <c r="AA180" s="1467"/>
      <c r="AB180" s="1467"/>
      <c r="AC180" s="1467"/>
      <c r="AD180" s="1467"/>
      <c r="AE180" s="1467"/>
      <c r="AF180" s="1467"/>
      <c r="AG180" s="1467"/>
      <c r="AH180" s="1467"/>
      <c r="AI180" s="1467"/>
    </row>
    <row r="181" spans="22:35" x14ac:dyDescent="0.15">
      <c r="V181" s="1467"/>
      <c r="W181" s="1467"/>
      <c r="X181" s="1467"/>
      <c r="Y181" s="1467"/>
      <c r="Z181" s="1467"/>
      <c r="AA181" s="1467"/>
      <c r="AB181" s="1467"/>
      <c r="AC181" s="1467"/>
      <c r="AD181" s="1467"/>
      <c r="AE181" s="1467"/>
      <c r="AF181" s="1467"/>
      <c r="AG181" s="1467"/>
      <c r="AH181" s="1467"/>
      <c r="AI181" s="1467"/>
    </row>
    <row r="182" spans="22:35" x14ac:dyDescent="0.15">
      <c r="V182" s="1467"/>
      <c r="W182" s="1467"/>
      <c r="X182" s="1467"/>
      <c r="Y182" s="1467"/>
      <c r="Z182" s="1467"/>
      <c r="AA182" s="1467"/>
      <c r="AB182" s="1467"/>
      <c r="AC182" s="1467"/>
      <c r="AD182" s="1467"/>
      <c r="AE182" s="1467"/>
      <c r="AF182" s="1467"/>
      <c r="AG182" s="1467"/>
      <c r="AH182" s="1467"/>
      <c r="AI182" s="1467"/>
    </row>
    <row r="183" spans="22:35" x14ac:dyDescent="0.15">
      <c r="V183" s="1467"/>
      <c r="W183" s="1467"/>
      <c r="X183" s="1467"/>
      <c r="Y183" s="1467"/>
      <c r="Z183" s="1467"/>
      <c r="AA183" s="1467"/>
      <c r="AB183" s="1467"/>
      <c r="AC183" s="1467"/>
      <c r="AD183" s="1467"/>
      <c r="AE183" s="1467"/>
      <c r="AF183" s="1467"/>
      <c r="AG183" s="1467"/>
      <c r="AH183" s="1467"/>
      <c r="AI183" s="1467"/>
    </row>
    <row r="184" spans="22:35" x14ac:dyDescent="0.15">
      <c r="V184" s="1467"/>
      <c r="W184" s="1467"/>
      <c r="X184" s="1467"/>
      <c r="Y184" s="1467"/>
      <c r="Z184" s="1467"/>
      <c r="AA184" s="1467"/>
      <c r="AB184" s="1467"/>
      <c r="AC184" s="1467"/>
      <c r="AD184" s="1467"/>
      <c r="AE184" s="1467"/>
      <c r="AF184" s="1467"/>
      <c r="AG184" s="1467"/>
      <c r="AH184" s="1467"/>
      <c r="AI184" s="1467"/>
    </row>
    <row r="185" spans="22:35" x14ac:dyDescent="0.15">
      <c r="V185" s="1467"/>
      <c r="W185" s="1467"/>
      <c r="X185" s="1467"/>
      <c r="Y185" s="1467"/>
      <c r="Z185" s="1467"/>
      <c r="AA185" s="1467"/>
      <c r="AB185" s="1467"/>
      <c r="AC185" s="1467"/>
      <c r="AD185" s="1467"/>
      <c r="AE185" s="1467"/>
      <c r="AF185" s="1467"/>
      <c r="AG185" s="1467"/>
      <c r="AH185" s="1467"/>
      <c r="AI185" s="1467"/>
    </row>
    <row r="186" spans="22:35" x14ac:dyDescent="0.15">
      <c r="V186" s="1467"/>
      <c r="W186" s="1467"/>
      <c r="X186" s="1467"/>
      <c r="Y186" s="1467"/>
      <c r="Z186" s="1467"/>
      <c r="AA186" s="1467"/>
      <c r="AB186" s="1467"/>
      <c r="AC186" s="1467"/>
      <c r="AD186" s="1467"/>
      <c r="AE186" s="1467"/>
      <c r="AF186" s="1467"/>
      <c r="AG186" s="1467"/>
      <c r="AH186" s="1467"/>
      <c r="AI186" s="1467"/>
    </row>
    <row r="187" spans="22:35" x14ac:dyDescent="0.15">
      <c r="V187" s="1467"/>
      <c r="W187" s="1467"/>
      <c r="X187" s="1467"/>
      <c r="Y187" s="1467"/>
      <c r="Z187" s="1467"/>
      <c r="AA187" s="1467"/>
      <c r="AB187" s="1467"/>
      <c r="AC187" s="1467"/>
      <c r="AD187" s="1467"/>
      <c r="AE187" s="1467"/>
      <c r="AF187" s="1467"/>
      <c r="AG187" s="1467"/>
      <c r="AH187" s="1467"/>
      <c r="AI187" s="1467"/>
    </row>
    <row r="188" spans="22:35" x14ac:dyDescent="0.15">
      <c r="V188" s="1467"/>
      <c r="W188" s="1467"/>
      <c r="X188" s="1467"/>
      <c r="Y188" s="1467"/>
      <c r="Z188" s="1467"/>
      <c r="AA188" s="1467"/>
      <c r="AB188" s="1467"/>
      <c r="AC188" s="1467"/>
      <c r="AD188" s="1467"/>
      <c r="AE188" s="1467"/>
      <c r="AF188" s="1467"/>
      <c r="AG188" s="1467"/>
      <c r="AH188" s="1467"/>
      <c r="AI188" s="1467"/>
    </row>
    <row r="189" spans="22:35" x14ac:dyDescent="0.15">
      <c r="V189" s="1467"/>
      <c r="W189" s="1467"/>
      <c r="X189" s="1467"/>
      <c r="Y189" s="1467"/>
      <c r="Z189" s="1467"/>
      <c r="AA189" s="1467"/>
      <c r="AB189" s="1467"/>
      <c r="AC189" s="1467"/>
      <c r="AD189" s="1467"/>
      <c r="AE189" s="1467"/>
      <c r="AF189" s="1467"/>
      <c r="AG189" s="1467"/>
      <c r="AH189" s="1467"/>
      <c r="AI189" s="1467"/>
    </row>
    <row r="190" spans="22:35" x14ac:dyDescent="0.15">
      <c r="V190" s="1467"/>
      <c r="W190" s="1467"/>
      <c r="X190" s="1467"/>
      <c r="Y190" s="1467"/>
      <c r="Z190" s="1467"/>
      <c r="AA190" s="1467"/>
      <c r="AB190" s="1467"/>
      <c r="AC190" s="1467"/>
      <c r="AD190" s="1467"/>
      <c r="AE190" s="1467"/>
      <c r="AF190" s="1467"/>
      <c r="AG190" s="1467"/>
      <c r="AH190" s="1467"/>
      <c r="AI190" s="1467"/>
    </row>
    <row r="191" spans="22:35" x14ac:dyDescent="0.15">
      <c r="V191" s="1467"/>
      <c r="W191" s="1467"/>
      <c r="X191" s="1467"/>
      <c r="Y191" s="1467"/>
      <c r="Z191" s="1467"/>
      <c r="AA191" s="1467"/>
      <c r="AB191" s="1467"/>
      <c r="AC191" s="1467"/>
      <c r="AD191" s="1467"/>
      <c r="AE191" s="1467"/>
      <c r="AF191" s="1467"/>
      <c r="AG191" s="1467"/>
      <c r="AH191" s="1467"/>
      <c r="AI191" s="1467"/>
    </row>
    <row r="192" spans="22:35" x14ac:dyDescent="0.15">
      <c r="V192" s="1467"/>
      <c r="W192" s="1467"/>
      <c r="X192" s="1467"/>
      <c r="Y192" s="1467"/>
      <c r="Z192" s="1467"/>
      <c r="AA192" s="1467"/>
      <c r="AB192" s="1467"/>
      <c r="AC192" s="1467"/>
      <c r="AD192" s="1467"/>
      <c r="AE192" s="1467"/>
      <c r="AF192" s="1467"/>
      <c r="AG192" s="1467"/>
      <c r="AH192" s="1467"/>
      <c r="AI192" s="1467"/>
    </row>
    <row r="193" spans="22:35" x14ac:dyDescent="0.15">
      <c r="V193" s="1467"/>
      <c r="W193" s="1467"/>
      <c r="X193" s="1467"/>
      <c r="Y193" s="1467"/>
      <c r="Z193" s="1467"/>
      <c r="AA193" s="1467"/>
      <c r="AB193" s="1467"/>
      <c r="AC193" s="1467"/>
      <c r="AD193" s="1467"/>
      <c r="AE193" s="1467"/>
      <c r="AF193" s="1467"/>
      <c r="AG193" s="1467"/>
      <c r="AH193" s="1467"/>
      <c r="AI193" s="1467"/>
    </row>
    <row r="194" spans="22:35" x14ac:dyDescent="0.15">
      <c r="V194" s="1467"/>
      <c r="W194" s="1467"/>
      <c r="X194" s="1467"/>
      <c r="Y194" s="1467"/>
      <c r="Z194" s="1467"/>
      <c r="AA194" s="1467"/>
      <c r="AB194" s="1467"/>
      <c r="AC194" s="1467"/>
      <c r="AD194" s="1467"/>
      <c r="AE194" s="1467"/>
      <c r="AF194" s="1467"/>
      <c r="AG194" s="1467"/>
      <c r="AH194" s="1467"/>
      <c r="AI194" s="1467"/>
    </row>
    <row r="195" spans="22:35" x14ac:dyDescent="0.15">
      <c r="V195" s="1467"/>
      <c r="W195" s="1467"/>
      <c r="X195" s="1467"/>
      <c r="Y195" s="1467"/>
      <c r="Z195" s="1467"/>
      <c r="AA195" s="1467"/>
      <c r="AB195" s="1467"/>
      <c r="AC195" s="1467"/>
      <c r="AD195" s="1467"/>
      <c r="AE195" s="1467"/>
      <c r="AF195" s="1467"/>
      <c r="AG195" s="1467"/>
      <c r="AH195" s="1467"/>
      <c r="AI195" s="1467"/>
    </row>
    <row r="196" spans="22:35" x14ac:dyDescent="0.15">
      <c r="V196" s="1467"/>
      <c r="W196" s="1467"/>
      <c r="X196" s="1467"/>
      <c r="Y196" s="1467"/>
      <c r="Z196" s="1467"/>
      <c r="AA196" s="1467"/>
      <c r="AB196" s="1467"/>
      <c r="AC196" s="1467"/>
      <c r="AD196" s="1467"/>
      <c r="AE196" s="1467"/>
      <c r="AF196" s="1467"/>
      <c r="AG196" s="1467"/>
      <c r="AH196" s="1467"/>
      <c r="AI196" s="1467"/>
    </row>
    <row r="197" spans="22:35" x14ac:dyDescent="0.15">
      <c r="V197" s="1467"/>
      <c r="W197" s="1467"/>
      <c r="X197" s="1467"/>
      <c r="Y197" s="1467"/>
      <c r="Z197" s="1467"/>
      <c r="AA197" s="1467"/>
      <c r="AB197" s="1467"/>
      <c r="AC197" s="1467"/>
      <c r="AD197" s="1467"/>
      <c r="AE197" s="1467"/>
      <c r="AF197" s="1467"/>
      <c r="AG197" s="1467"/>
      <c r="AH197" s="1467"/>
      <c r="AI197" s="1467"/>
    </row>
    <row r="198" spans="22:35" x14ac:dyDescent="0.15">
      <c r="V198" s="1467"/>
      <c r="W198" s="1467"/>
      <c r="X198" s="1467"/>
      <c r="Y198" s="1467"/>
      <c r="Z198" s="1467"/>
      <c r="AA198" s="1467"/>
      <c r="AB198" s="1467"/>
      <c r="AC198" s="1467"/>
      <c r="AD198" s="1467"/>
      <c r="AE198" s="1467"/>
      <c r="AF198" s="1467"/>
      <c r="AG198" s="1467"/>
      <c r="AH198" s="1467"/>
      <c r="AI198" s="1467"/>
    </row>
    <row r="199" spans="22:35" x14ac:dyDescent="0.15">
      <c r="V199" s="1467"/>
      <c r="W199" s="1467"/>
      <c r="X199" s="1467"/>
      <c r="Y199" s="1467"/>
      <c r="Z199" s="1467"/>
      <c r="AA199" s="1467"/>
      <c r="AB199" s="1467"/>
      <c r="AC199" s="1467"/>
      <c r="AD199" s="1467"/>
      <c r="AE199" s="1467"/>
      <c r="AF199" s="1467"/>
      <c r="AG199" s="1467"/>
      <c r="AH199" s="1467"/>
      <c r="AI199" s="1467"/>
    </row>
    <row r="200" spans="22:35" x14ac:dyDescent="0.15">
      <c r="V200" s="1467"/>
      <c r="W200" s="1467"/>
      <c r="X200" s="1467"/>
      <c r="Y200" s="1467"/>
      <c r="Z200" s="1467"/>
      <c r="AA200" s="1467"/>
      <c r="AB200" s="1467"/>
      <c r="AC200" s="1467"/>
      <c r="AD200" s="1467"/>
      <c r="AE200" s="1467"/>
      <c r="AF200" s="1467"/>
      <c r="AG200" s="1467"/>
      <c r="AH200" s="1467"/>
      <c r="AI200" s="1467"/>
    </row>
    <row r="201" spans="22:35" x14ac:dyDescent="0.15">
      <c r="V201" s="1467"/>
      <c r="W201" s="1467"/>
      <c r="X201" s="1467"/>
      <c r="Y201" s="1467"/>
      <c r="Z201" s="1467"/>
      <c r="AA201" s="1467"/>
      <c r="AB201" s="1467"/>
      <c r="AC201" s="1467"/>
      <c r="AD201" s="1467"/>
      <c r="AE201" s="1467"/>
      <c r="AF201" s="1467"/>
      <c r="AG201" s="1467"/>
      <c r="AH201" s="1467"/>
      <c r="AI201" s="1467"/>
    </row>
    <row r="202" spans="22:35" x14ac:dyDescent="0.15">
      <c r="V202" s="1467"/>
      <c r="W202" s="1467"/>
      <c r="X202" s="1467"/>
      <c r="Y202" s="1467"/>
      <c r="Z202" s="1467"/>
      <c r="AA202" s="1467"/>
      <c r="AB202" s="1467"/>
      <c r="AC202" s="1467"/>
      <c r="AD202" s="1467"/>
      <c r="AE202" s="1467"/>
      <c r="AF202" s="1467"/>
      <c r="AG202" s="1467"/>
      <c r="AH202" s="1467"/>
      <c r="AI202" s="1467"/>
    </row>
    <row r="203" spans="22:35" x14ac:dyDescent="0.15">
      <c r="V203" s="1467"/>
      <c r="W203" s="1467"/>
      <c r="X203" s="1467"/>
      <c r="Y203" s="1467"/>
      <c r="Z203" s="1467"/>
      <c r="AA203" s="1467"/>
      <c r="AB203" s="1467"/>
      <c r="AC203" s="1467"/>
      <c r="AD203" s="1467"/>
      <c r="AE203" s="1467"/>
      <c r="AF203" s="1467"/>
      <c r="AG203" s="1467"/>
      <c r="AH203" s="1467"/>
      <c r="AI203" s="1467"/>
    </row>
    <row r="204" spans="22:35" x14ac:dyDescent="0.15">
      <c r="V204" s="1467"/>
      <c r="W204" s="1467"/>
      <c r="X204" s="1467"/>
      <c r="Y204" s="1467"/>
      <c r="Z204" s="1467"/>
      <c r="AA204" s="1467"/>
      <c r="AB204" s="1467"/>
      <c r="AC204" s="1467"/>
      <c r="AD204" s="1467"/>
      <c r="AE204" s="1467"/>
      <c r="AF204" s="1467"/>
      <c r="AG204" s="1467"/>
      <c r="AH204" s="1467"/>
      <c r="AI204" s="1467"/>
    </row>
    <row r="205" spans="22:35" x14ac:dyDescent="0.15">
      <c r="V205" s="1467"/>
      <c r="W205" s="1467"/>
      <c r="X205" s="1467"/>
      <c r="Y205" s="1467"/>
      <c r="Z205" s="1467"/>
      <c r="AA205" s="1467"/>
      <c r="AB205" s="1467"/>
      <c r="AC205" s="1467"/>
      <c r="AD205" s="1467"/>
      <c r="AE205" s="1467"/>
      <c r="AF205" s="1467"/>
      <c r="AG205" s="1467"/>
      <c r="AH205" s="1467"/>
      <c r="AI205" s="1467"/>
    </row>
    <row r="206" spans="22:35" x14ac:dyDescent="0.15">
      <c r="V206" s="1467"/>
      <c r="W206" s="1467"/>
      <c r="X206" s="1467"/>
      <c r="Y206" s="1467"/>
      <c r="Z206" s="1467"/>
      <c r="AA206" s="1467"/>
      <c r="AB206" s="1467"/>
      <c r="AC206" s="1467"/>
      <c r="AD206" s="1467"/>
      <c r="AE206" s="1467"/>
      <c r="AF206" s="1467"/>
      <c r="AG206" s="1467"/>
      <c r="AH206" s="1467"/>
      <c r="AI206" s="1467"/>
    </row>
    <row r="207" spans="22:35" x14ac:dyDescent="0.15">
      <c r="V207" s="1467"/>
      <c r="W207" s="1467"/>
      <c r="X207" s="1467"/>
      <c r="Y207" s="1467"/>
      <c r="Z207" s="1467"/>
      <c r="AA207" s="1467"/>
      <c r="AB207" s="1467"/>
      <c r="AC207" s="1467"/>
      <c r="AD207" s="1467"/>
      <c r="AE207" s="1467"/>
      <c r="AF207" s="1467"/>
      <c r="AG207" s="1467"/>
      <c r="AH207" s="1467"/>
      <c r="AI207" s="1467"/>
    </row>
    <row r="208" spans="22:35" x14ac:dyDescent="0.15">
      <c r="V208" s="1467"/>
      <c r="W208" s="1467"/>
      <c r="X208" s="1467"/>
      <c r="Y208" s="1467"/>
      <c r="Z208" s="1467"/>
      <c r="AA208" s="1467"/>
      <c r="AB208" s="1467"/>
      <c r="AC208" s="1467"/>
      <c r="AD208" s="1467"/>
      <c r="AE208" s="1467"/>
      <c r="AF208" s="1467"/>
      <c r="AG208" s="1467"/>
      <c r="AH208" s="1467"/>
      <c r="AI208" s="1467"/>
    </row>
    <row r="209" spans="22:35" x14ac:dyDescent="0.15">
      <c r="V209" s="1467"/>
      <c r="W209" s="1467"/>
      <c r="X209" s="1467"/>
      <c r="Y209" s="1467"/>
      <c r="Z209" s="1467"/>
      <c r="AA209" s="1467"/>
      <c r="AB209" s="1467"/>
      <c r="AC209" s="1467"/>
      <c r="AD209" s="1467"/>
      <c r="AE209" s="1467"/>
      <c r="AF209" s="1467"/>
      <c r="AG209" s="1467"/>
      <c r="AH209" s="1467"/>
      <c r="AI209" s="1467"/>
    </row>
    <row r="210" spans="22:35" x14ac:dyDescent="0.15">
      <c r="V210" s="1467"/>
      <c r="W210" s="1467"/>
      <c r="X210" s="1467"/>
      <c r="Y210" s="1467"/>
      <c r="Z210" s="1467"/>
      <c r="AA210" s="1467"/>
      <c r="AB210" s="1467"/>
      <c r="AC210" s="1467"/>
      <c r="AD210" s="1467"/>
      <c r="AE210" s="1467"/>
      <c r="AF210" s="1467"/>
      <c r="AG210" s="1467"/>
      <c r="AH210" s="1467"/>
      <c r="AI210" s="1467"/>
    </row>
    <row r="211" spans="22:35" x14ac:dyDescent="0.15">
      <c r="V211" s="1467"/>
      <c r="W211" s="1467"/>
      <c r="X211" s="1467"/>
      <c r="Y211" s="1467"/>
      <c r="Z211" s="1467"/>
      <c r="AA211" s="1467"/>
      <c r="AB211" s="1467"/>
      <c r="AC211" s="1467"/>
      <c r="AD211" s="1467"/>
      <c r="AE211" s="1467"/>
      <c r="AF211" s="1467"/>
      <c r="AG211" s="1467"/>
      <c r="AH211" s="1467"/>
      <c r="AI211" s="1467"/>
    </row>
    <row r="212" spans="22:35" x14ac:dyDescent="0.15">
      <c r="V212" s="1467"/>
      <c r="W212" s="1467"/>
      <c r="X212" s="1467"/>
      <c r="Y212" s="1467"/>
      <c r="Z212" s="1467"/>
      <c r="AA212" s="1467"/>
      <c r="AB212" s="1467"/>
      <c r="AC212" s="1467"/>
      <c r="AD212" s="1467"/>
      <c r="AE212" s="1467"/>
      <c r="AF212" s="1467"/>
      <c r="AG212" s="1467"/>
      <c r="AH212" s="1467"/>
      <c r="AI212" s="1467"/>
    </row>
    <row r="213" spans="22:35" x14ac:dyDescent="0.15">
      <c r="V213" s="1467"/>
      <c r="W213" s="1467"/>
      <c r="X213" s="1467"/>
      <c r="Y213" s="1467"/>
      <c r="Z213" s="1467"/>
      <c r="AA213" s="1467"/>
      <c r="AB213" s="1467"/>
      <c r="AC213" s="1467"/>
      <c r="AD213" s="1467"/>
      <c r="AE213" s="1467"/>
      <c r="AF213" s="1467"/>
      <c r="AG213" s="1467"/>
      <c r="AH213" s="1467"/>
      <c r="AI213" s="1467"/>
    </row>
    <row r="214" spans="22:35" x14ac:dyDescent="0.15">
      <c r="V214" s="1467"/>
      <c r="W214" s="1467"/>
      <c r="X214" s="1467"/>
      <c r="Y214" s="1467"/>
      <c r="Z214" s="1467"/>
      <c r="AA214" s="1467"/>
      <c r="AB214" s="1467"/>
      <c r="AC214" s="1467"/>
      <c r="AD214" s="1467"/>
      <c r="AE214" s="1467"/>
      <c r="AF214" s="1467"/>
      <c r="AG214" s="1467"/>
      <c r="AH214" s="1467"/>
      <c r="AI214" s="1467"/>
    </row>
    <row r="215" spans="22:35" x14ac:dyDescent="0.15">
      <c r="V215" s="1467"/>
      <c r="W215" s="1467"/>
      <c r="X215" s="1467"/>
      <c r="Y215" s="1467"/>
      <c r="Z215" s="1467"/>
      <c r="AA215" s="1467"/>
      <c r="AB215" s="1467"/>
      <c r="AC215" s="1467"/>
      <c r="AD215" s="1467"/>
      <c r="AE215" s="1467"/>
      <c r="AF215" s="1467"/>
      <c r="AG215" s="1467"/>
      <c r="AH215" s="1467"/>
      <c r="AI215" s="1467"/>
    </row>
    <row r="216" spans="22:35" x14ac:dyDescent="0.15">
      <c r="V216" s="1467"/>
      <c r="W216" s="1467"/>
      <c r="X216" s="1467"/>
      <c r="Y216" s="1467"/>
      <c r="Z216" s="1467"/>
      <c r="AA216" s="1467"/>
      <c r="AB216" s="1467"/>
      <c r="AC216" s="1467"/>
      <c r="AD216" s="1467"/>
      <c r="AE216" s="1467"/>
      <c r="AF216" s="1467"/>
      <c r="AG216" s="1467"/>
      <c r="AH216" s="1467"/>
      <c r="AI216" s="1467"/>
    </row>
    <row r="217" spans="22:35" x14ac:dyDescent="0.15">
      <c r="V217" s="1467"/>
      <c r="W217" s="1467"/>
      <c r="X217" s="1467"/>
      <c r="Y217" s="1467"/>
      <c r="Z217" s="1467"/>
      <c r="AA217" s="1467"/>
      <c r="AB217" s="1467"/>
      <c r="AC217" s="1467"/>
      <c r="AD217" s="1467"/>
      <c r="AE217" s="1467"/>
      <c r="AF217" s="1467"/>
      <c r="AG217" s="1467"/>
      <c r="AH217" s="1467"/>
      <c r="AI217" s="1467"/>
    </row>
    <row r="218" spans="22:35" x14ac:dyDescent="0.15">
      <c r="V218" s="1467"/>
      <c r="W218" s="1467"/>
      <c r="X218" s="1467"/>
      <c r="Y218" s="1467"/>
      <c r="Z218" s="1467"/>
      <c r="AA218" s="1467"/>
      <c r="AB218" s="1467"/>
      <c r="AC218" s="1467"/>
      <c r="AD218" s="1467"/>
      <c r="AE218" s="1467"/>
      <c r="AF218" s="1467"/>
      <c r="AG218" s="1467"/>
      <c r="AH218" s="1467"/>
      <c r="AI218" s="1467"/>
    </row>
    <row r="219" spans="22:35" x14ac:dyDescent="0.15">
      <c r="V219" s="1467"/>
      <c r="W219" s="1467"/>
      <c r="X219" s="1467"/>
      <c r="Y219" s="1467"/>
      <c r="Z219" s="1467"/>
      <c r="AA219" s="1467"/>
      <c r="AB219" s="1467"/>
      <c r="AC219" s="1467"/>
      <c r="AD219" s="1467"/>
      <c r="AE219" s="1467"/>
      <c r="AF219" s="1467"/>
      <c r="AG219" s="1467"/>
      <c r="AH219" s="1467"/>
      <c r="AI219" s="1467"/>
    </row>
    <row r="220" spans="22:35" x14ac:dyDescent="0.15">
      <c r="V220" s="1467"/>
      <c r="W220" s="1467"/>
      <c r="X220" s="1467"/>
      <c r="Y220" s="1467"/>
      <c r="Z220" s="1467"/>
      <c r="AA220" s="1467"/>
      <c r="AB220" s="1467"/>
      <c r="AC220" s="1467"/>
      <c r="AD220" s="1467"/>
      <c r="AE220" s="1467"/>
      <c r="AF220" s="1467"/>
      <c r="AG220" s="1467"/>
      <c r="AH220" s="1467"/>
      <c r="AI220" s="1467"/>
    </row>
    <row r="221" spans="22:35" x14ac:dyDescent="0.15">
      <c r="V221" s="1467"/>
      <c r="W221" s="1467"/>
      <c r="X221" s="1467"/>
      <c r="Y221" s="1467"/>
      <c r="Z221" s="1467"/>
      <c r="AA221" s="1467"/>
      <c r="AB221" s="1467"/>
      <c r="AC221" s="1467"/>
      <c r="AD221" s="1467"/>
      <c r="AE221" s="1467"/>
      <c r="AF221" s="1467"/>
      <c r="AG221" s="1467"/>
      <c r="AH221" s="1467"/>
      <c r="AI221" s="1467"/>
    </row>
    <row r="222" spans="22:35" x14ac:dyDescent="0.15">
      <c r="V222" s="1467"/>
      <c r="W222" s="1467"/>
      <c r="X222" s="1467"/>
      <c r="Y222" s="1467"/>
      <c r="Z222" s="1467"/>
      <c r="AA222" s="1467"/>
      <c r="AB222" s="1467"/>
      <c r="AC222" s="1467"/>
      <c r="AD222" s="1467"/>
      <c r="AE222" s="1467"/>
      <c r="AF222" s="1467"/>
      <c r="AG222" s="1467"/>
      <c r="AH222" s="1467"/>
      <c r="AI222" s="1467"/>
    </row>
    <row r="223" spans="22:35" x14ac:dyDescent="0.15">
      <c r="V223" s="1467"/>
      <c r="W223" s="1467"/>
      <c r="X223" s="1467"/>
      <c r="Y223" s="1467"/>
      <c r="Z223" s="1467"/>
      <c r="AA223" s="1467"/>
      <c r="AB223" s="1467"/>
      <c r="AC223" s="1467"/>
      <c r="AD223" s="1467"/>
      <c r="AE223" s="1467"/>
      <c r="AF223" s="1467"/>
      <c r="AG223" s="1467"/>
      <c r="AH223" s="1467"/>
      <c r="AI223" s="1467"/>
    </row>
    <row r="224" spans="22:35" x14ac:dyDescent="0.15">
      <c r="V224" s="1467"/>
      <c r="W224" s="1467"/>
      <c r="X224" s="1467"/>
      <c r="Y224" s="1467"/>
      <c r="Z224" s="1467"/>
      <c r="AA224" s="1467"/>
      <c r="AB224" s="1467"/>
      <c r="AC224" s="1467"/>
      <c r="AD224" s="1467"/>
      <c r="AE224" s="1467"/>
      <c r="AF224" s="1467"/>
      <c r="AG224" s="1467"/>
      <c r="AH224" s="1467"/>
      <c r="AI224" s="1467"/>
    </row>
    <row r="225" spans="22:35" x14ac:dyDescent="0.15">
      <c r="V225" s="1467"/>
      <c r="W225" s="1467"/>
      <c r="X225" s="1467"/>
      <c r="Y225" s="1467"/>
      <c r="Z225" s="1467"/>
      <c r="AA225" s="1467"/>
      <c r="AB225" s="1467"/>
      <c r="AC225" s="1467"/>
      <c r="AD225" s="1467"/>
      <c r="AE225" s="1467"/>
      <c r="AF225" s="1467"/>
      <c r="AG225" s="1467"/>
      <c r="AH225" s="1467"/>
      <c r="AI225" s="1467"/>
    </row>
    <row r="226" spans="22:35" x14ac:dyDescent="0.15">
      <c r="V226" s="1467"/>
      <c r="W226" s="1467"/>
      <c r="X226" s="1467"/>
      <c r="Y226" s="1467"/>
      <c r="Z226" s="1467"/>
      <c r="AA226" s="1467"/>
      <c r="AB226" s="1467"/>
      <c r="AC226" s="1467"/>
      <c r="AD226" s="1467"/>
      <c r="AE226" s="1467"/>
      <c r="AF226" s="1467"/>
      <c r="AG226" s="1467"/>
      <c r="AH226" s="1467"/>
      <c r="AI226" s="1467"/>
    </row>
    <row r="227" spans="22:35" x14ac:dyDescent="0.15">
      <c r="V227" s="1467"/>
      <c r="W227" s="1467"/>
      <c r="X227" s="1467"/>
      <c r="Y227" s="1467"/>
      <c r="Z227" s="1467"/>
      <c r="AA227" s="1467"/>
      <c r="AB227" s="1467"/>
      <c r="AC227" s="1467"/>
      <c r="AD227" s="1467"/>
      <c r="AE227" s="1467"/>
      <c r="AF227" s="1467"/>
      <c r="AG227" s="1467"/>
      <c r="AH227" s="1467"/>
      <c r="AI227" s="1467"/>
    </row>
    <row r="228" spans="22:35" x14ac:dyDescent="0.15">
      <c r="V228" s="1467"/>
      <c r="W228" s="1467"/>
      <c r="X228" s="1467"/>
      <c r="Y228" s="1467"/>
      <c r="Z228" s="1467"/>
      <c r="AA228" s="1467"/>
      <c r="AB228" s="1467"/>
      <c r="AC228" s="1467"/>
      <c r="AD228" s="1467"/>
      <c r="AE228" s="1467"/>
      <c r="AF228" s="1467"/>
      <c r="AG228" s="1467"/>
      <c r="AH228" s="1467"/>
      <c r="AI228" s="1467"/>
    </row>
    <row r="229" spans="22:35" x14ac:dyDescent="0.15">
      <c r="V229" s="1467"/>
      <c r="W229" s="1467"/>
      <c r="X229" s="1467"/>
      <c r="Y229" s="1467"/>
      <c r="Z229" s="1467"/>
      <c r="AA229" s="1467"/>
      <c r="AB229" s="1467"/>
      <c r="AC229" s="1467"/>
      <c r="AD229" s="1467"/>
      <c r="AE229" s="1467"/>
      <c r="AF229" s="1467"/>
      <c r="AG229" s="1467"/>
      <c r="AH229" s="1467"/>
      <c r="AI229" s="1467"/>
    </row>
    <row r="230" spans="22:35" x14ac:dyDescent="0.15">
      <c r="V230" s="1467"/>
      <c r="W230" s="1467"/>
      <c r="X230" s="1467"/>
      <c r="Y230" s="1467"/>
      <c r="Z230" s="1467"/>
      <c r="AA230" s="1467"/>
      <c r="AB230" s="1467"/>
      <c r="AC230" s="1467"/>
      <c r="AD230" s="1467"/>
      <c r="AE230" s="1467"/>
      <c r="AF230" s="1467"/>
      <c r="AG230" s="1467"/>
      <c r="AH230" s="1467"/>
      <c r="AI230" s="1467"/>
    </row>
    <row r="231" spans="22:35" x14ac:dyDescent="0.15">
      <c r="V231" s="1467"/>
      <c r="W231" s="1467"/>
      <c r="X231" s="1467"/>
      <c r="Y231" s="1467"/>
      <c r="Z231" s="1467"/>
      <c r="AA231" s="1467"/>
      <c r="AB231" s="1467"/>
      <c r="AC231" s="1467"/>
      <c r="AD231" s="1467"/>
      <c r="AE231" s="1467"/>
      <c r="AF231" s="1467"/>
      <c r="AG231" s="1467"/>
      <c r="AH231" s="1467"/>
      <c r="AI231" s="1467"/>
    </row>
    <row r="232" spans="22:35" x14ac:dyDescent="0.15">
      <c r="V232" s="1467"/>
      <c r="W232" s="1467"/>
      <c r="X232" s="1467"/>
      <c r="Y232" s="1467"/>
      <c r="Z232" s="1467"/>
      <c r="AA232" s="1467"/>
      <c r="AB232" s="1467"/>
      <c r="AC232" s="1467"/>
      <c r="AD232" s="1467"/>
      <c r="AE232" s="1467"/>
      <c r="AF232" s="1467"/>
      <c r="AG232" s="1467"/>
      <c r="AH232" s="1467"/>
      <c r="AI232" s="1467"/>
    </row>
    <row r="233" spans="22:35" x14ac:dyDescent="0.15">
      <c r="V233" s="1467"/>
      <c r="W233" s="1467"/>
      <c r="X233" s="1467"/>
      <c r="Y233" s="1467"/>
      <c r="Z233" s="1467"/>
      <c r="AA233" s="1467"/>
      <c r="AB233" s="1467"/>
      <c r="AC233" s="1467"/>
      <c r="AD233" s="1467"/>
      <c r="AE233" s="1467"/>
      <c r="AF233" s="1467"/>
      <c r="AG233" s="1467"/>
      <c r="AH233" s="1467"/>
      <c r="AI233" s="1467"/>
    </row>
    <row r="234" spans="22:35" x14ac:dyDescent="0.15">
      <c r="V234" s="1467"/>
      <c r="W234" s="1467"/>
      <c r="X234" s="1467"/>
      <c r="Y234" s="1467"/>
      <c r="Z234" s="1467"/>
      <c r="AA234" s="1467"/>
      <c r="AB234" s="1467"/>
      <c r="AC234" s="1467"/>
      <c r="AD234" s="1467"/>
      <c r="AE234" s="1467"/>
      <c r="AF234" s="1467"/>
      <c r="AG234" s="1467"/>
      <c r="AH234" s="1467"/>
      <c r="AI234" s="1467"/>
    </row>
    <row r="235" spans="22:35" x14ac:dyDescent="0.15">
      <c r="V235" s="1467"/>
      <c r="W235" s="1467"/>
      <c r="X235" s="1467"/>
      <c r="Y235" s="1467"/>
      <c r="Z235" s="1467"/>
      <c r="AA235" s="1467"/>
      <c r="AB235" s="1467"/>
      <c r="AC235" s="1467"/>
      <c r="AD235" s="1467"/>
      <c r="AE235" s="1467"/>
      <c r="AF235" s="1467"/>
      <c r="AG235" s="1467"/>
      <c r="AH235" s="1467"/>
      <c r="AI235" s="1467"/>
    </row>
    <row r="236" spans="22:35" x14ac:dyDescent="0.15">
      <c r="V236" s="1467"/>
      <c r="W236" s="1467"/>
      <c r="X236" s="1467"/>
      <c r="Y236" s="1467"/>
      <c r="Z236" s="1467"/>
      <c r="AA236" s="1467"/>
      <c r="AB236" s="1467"/>
      <c r="AC236" s="1467"/>
      <c r="AD236" s="1467"/>
      <c r="AE236" s="1467"/>
      <c r="AF236" s="1467"/>
      <c r="AG236" s="1467"/>
      <c r="AH236" s="1467"/>
      <c r="AI236" s="1467"/>
    </row>
    <row r="237" spans="22:35" x14ac:dyDescent="0.15">
      <c r="V237" s="1467"/>
      <c r="W237" s="1467"/>
      <c r="X237" s="1467"/>
      <c r="Y237" s="1467"/>
      <c r="Z237" s="1467"/>
      <c r="AA237" s="1467"/>
      <c r="AB237" s="1467"/>
      <c r="AC237" s="1467"/>
      <c r="AD237" s="1467"/>
      <c r="AE237" s="1467"/>
      <c r="AF237" s="1467"/>
      <c r="AG237" s="1467"/>
      <c r="AH237" s="1467"/>
      <c r="AI237" s="1467"/>
    </row>
    <row r="238" spans="22:35" x14ac:dyDescent="0.15">
      <c r="V238" s="1467"/>
      <c r="W238" s="1467"/>
      <c r="X238" s="1467"/>
      <c r="Y238" s="1467"/>
      <c r="Z238" s="1467"/>
      <c r="AA238" s="1467"/>
      <c r="AB238" s="1467"/>
      <c r="AC238" s="1467"/>
      <c r="AD238" s="1467"/>
      <c r="AE238" s="1467"/>
      <c r="AF238" s="1467"/>
      <c r="AG238" s="1467"/>
      <c r="AH238" s="1467"/>
      <c r="AI238" s="1467"/>
    </row>
    <row r="239" spans="22:35" x14ac:dyDescent="0.15">
      <c r="V239" s="1467"/>
      <c r="W239" s="1467"/>
      <c r="X239" s="1467"/>
      <c r="Y239" s="1467"/>
      <c r="Z239" s="1467"/>
      <c r="AA239" s="1467"/>
      <c r="AB239" s="1467"/>
      <c r="AC239" s="1467"/>
      <c r="AD239" s="1467"/>
      <c r="AE239" s="1467"/>
      <c r="AF239" s="1467"/>
      <c r="AG239" s="1467"/>
      <c r="AH239" s="1467"/>
      <c r="AI239" s="1467"/>
    </row>
    <row r="240" spans="22:35" x14ac:dyDescent="0.15">
      <c r="V240" s="1467"/>
      <c r="W240" s="1467"/>
      <c r="X240" s="1467"/>
      <c r="Y240" s="1467"/>
      <c r="Z240" s="1467"/>
      <c r="AA240" s="1467"/>
      <c r="AB240" s="1467"/>
      <c r="AC240" s="1467"/>
      <c r="AD240" s="1467"/>
      <c r="AE240" s="1467"/>
      <c r="AF240" s="1467"/>
      <c r="AG240" s="1467"/>
      <c r="AH240" s="1467"/>
      <c r="AI240" s="1467"/>
    </row>
    <row r="241" spans="22:35" x14ac:dyDescent="0.15">
      <c r="V241" s="1467"/>
      <c r="W241" s="1467"/>
      <c r="X241" s="1467"/>
      <c r="Y241" s="1467"/>
      <c r="Z241" s="1467"/>
      <c r="AA241" s="1467"/>
      <c r="AB241" s="1467"/>
      <c r="AC241" s="1467"/>
      <c r="AD241" s="1467"/>
      <c r="AE241" s="1467"/>
      <c r="AF241" s="1467"/>
      <c r="AG241" s="1467"/>
      <c r="AH241" s="1467"/>
      <c r="AI241" s="1467"/>
    </row>
    <row r="242" spans="22:35" x14ac:dyDescent="0.15">
      <c r="V242" s="1467"/>
      <c r="W242" s="1467"/>
      <c r="X242" s="1467"/>
      <c r="Y242" s="1467"/>
      <c r="Z242" s="1467"/>
      <c r="AA242" s="1467"/>
      <c r="AB242" s="1467"/>
      <c r="AC242" s="1467"/>
      <c r="AD242" s="1467"/>
      <c r="AE242" s="1467"/>
      <c r="AF242" s="1467"/>
      <c r="AG242" s="1467"/>
      <c r="AH242" s="1467"/>
      <c r="AI242" s="1467"/>
    </row>
    <row r="243" spans="22:35" x14ac:dyDescent="0.15">
      <c r="V243" s="1467"/>
      <c r="W243" s="1467"/>
      <c r="X243" s="1467"/>
      <c r="Y243" s="1467"/>
      <c r="Z243" s="1467"/>
      <c r="AA243" s="1467"/>
      <c r="AB243" s="1467"/>
      <c r="AC243" s="1467"/>
      <c r="AD243" s="1467"/>
      <c r="AE243" s="1467"/>
      <c r="AF243" s="1467"/>
      <c r="AG243" s="1467"/>
      <c r="AH243" s="1467"/>
      <c r="AI243" s="1467"/>
    </row>
    <row r="244" spans="22:35" x14ac:dyDescent="0.15">
      <c r="V244" s="1467"/>
      <c r="W244" s="1467"/>
      <c r="X244" s="1467"/>
      <c r="Y244" s="1467"/>
      <c r="Z244" s="1467"/>
      <c r="AA244" s="1467"/>
      <c r="AB244" s="1467"/>
      <c r="AC244" s="1467"/>
      <c r="AD244" s="1467"/>
      <c r="AE244" s="1467"/>
      <c r="AF244" s="1467"/>
      <c r="AG244" s="1467"/>
      <c r="AH244" s="1467"/>
      <c r="AI244" s="1467"/>
    </row>
    <row r="245" spans="22:35" x14ac:dyDescent="0.15">
      <c r="V245" s="1467"/>
      <c r="W245" s="1467"/>
      <c r="X245" s="1467"/>
      <c r="Y245" s="1467"/>
      <c r="Z245" s="1467"/>
      <c r="AA245" s="1467"/>
      <c r="AB245" s="1467"/>
      <c r="AC245" s="1467"/>
      <c r="AD245" s="1467"/>
      <c r="AE245" s="1467"/>
      <c r="AF245" s="1467"/>
      <c r="AG245" s="1467"/>
      <c r="AH245" s="1467"/>
      <c r="AI245" s="1467"/>
    </row>
    <row r="246" spans="22:35" x14ac:dyDescent="0.15">
      <c r="V246" s="1467"/>
      <c r="W246" s="1467"/>
      <c r="X246" s="1467"/>
      <c r="Y246" s="1467"/>
      <c r="Z246" s="1467"/>
      <c r="AA246" s="1467"/>
      <c r="AB246" s="1467"/>
      <c r="AC246" s="1467"/>
      <c r="AD246" s="1467"/>
      <c r="AE246" s="1467"/>
      <c r="AF246" s="1467"/>
      <c r="AG246" s="1467"/>
      <c r="AH246" s="1467"/>
      <c r="AI246" s="1467"/>
    </row>
    <row r="247" spans="22:35" x14ac:dyDescent="0.15">
      <c r="V247" s="1467"/>
      <c r="W247" s="1467"/>
      <c r="X247" s="1467"/>
      <c r="Y247" s="1467"/>
      <c r="Z247" s="1467"/>
      <c r="AA247" s="1467"/>
      <c r="AB247" s="1467"/>
      <c r="AC247" s="1467"/>
      <c r="AD247" s="1467"/>
      <c r="AE247" s="1467"/>
      <c r="AF247" s="1467"/>
      <c r="AG247" s="1467"/>
      <c r="AH247" s="1467"/>
      <c r="AI247" s="1467"/>
    </row>
    <row r="248" spans="22:35" x14ac:dyDescent="0.15">
      <c r="V248" s="1467"/>
      <c r="W248" s="1467"/>
      <c r="X248" s="1467"/>
      <c r="Y248" s="1467"/>
      <c r="Z248" s="1467"/>
      <c r="AA248" s="1467"/>
      <c r="AB248" s="1467"/>
      <c r="AC248" s="1467"/>
      <c r="AD248" s="1467"/>
      <c r="AE248" s="1467"/>
      <c r="AF248" s="1467"/>
      <c r="AG248" s="1467"/>
      <c r="AH248" s="1467"/>
      <c r="AI248" s="1467"/>
    </row>
    <row r="249" spans="22:35" x14ac:dyDescent="0.15">
      <c r="V249" s="1467"/>
      <c r="W249" s="1467"/>
      <c r="X249" s="1467"/>
      <c r="Y249" s="1467"/>
      <c r="Z249" s="1467"/>
      <c r="AA249" s="1467"/>
      <c r="AB249" s="1467"/>
      <c r="AC249" s="1467"/>
      <c r="AD249" s="1467"/>
      <c r="AE249" s="1467"/>
      <c r="AF249" s="1467"/>
      <c r="AG249" s="1467"/>
      <c r="AH249" s="1467"/>
      <c r="AI249" s="1467"/>
    </row>
    <row r="250" spans="22:35" x14ac:dyDescent="0.15">
      <c r="V250" s="1467"/>
      <c r="W250" s="1467"/>
      <c r="X250" s="1467"/>
      <c r="Y250" s="1467"/>
      <c r="Z250" s="1467"/>
      <c r="AA250" s="1467"/>
      <c r="AB250" s="1467"/>
      <c r="AC250" s="1467"/>
      <c r="AD250" s="1467"/>
      <c r="AE250" s="1467"/>
      <c r="AF250" s="1467"/>
      <c r="AG250" s="1467"/>
      <c r="AH250" s="1467"/>
      <c r="AI250" s="1467"/>
    </row>
    <row r="251" spans="22:35" x14ac:dyDescent="0.15">
      <c r="V251" s="1467"/>
      <c r="W251" s="1467"/>
      <c r="X251" s="1467"/>
      <c r="Y251" s="1467"/>
      <c r="Z251" s="1467"/>
      <c r="AA251" s="1467"/>
      <c r="AB251" s="1467"/>
      <c r="AC251" s="1467"/>
      <c r="AD251" s="1467"/>
      <c r="AE251" s="1467"/>
      <c r="AF251" s="1467"/>
      <c r="AG251" s="1467"/>
      <c r="AH251" s="1467"/>
      <c r="AI251" s="1467"/>
    </row>
    <row r="252" spans="22:35" x14ac:dyDescent="0.15">
      <c r="V252" s="1467"/>
      <c r="W252" s="1467"/>
      <c r="X252" s="1467"/>
      <c r="Y252" s="1467"/>
      <c r="Z252" s="1467"/>
      <c r="AA252" s="1467"/>
      <c r="AB252" s="1467"/>
      <c r="AC252" s="1467"/>
      <c r="AD252" s="1467"/>
      <c r="AE252" s="1467"/>
      <c r="AF252" s="1467"/>
      <c r="AG252" s="1467"/>
      <c r="AH252" s="1467"/>
      <c r="AI252" s="1467"/>
    </row>
    <row r="253" spans="22:35" x14ac:dyDescent="0.15">
      <c r="V253" s="1467"/>
      <c r="W253" s="1467"/>
      <c r="X253" s="1467"/>
      <c r="Y253" s="1467"/>
      <c r="Z253" s="1467"/>
      <c r="AA253" s="1467"/>
      <c r="AB253" s="1467"/>
      <c r="AC253" s="1467"/>
      <c r="AD253" s="1467"/>
      <c r="AE253" s="1467"/>
      <c r="AF253" s="1467"/>
      <c r="AG253" s="1467"/>
      <c r="AH253" s="1467"/>
      <c r="AI253" s="1467"/>
    </row>
    <row r="254" spans="22:35" x14ac:dyDescent="0.15">
      <c r="V254" s="1467"/>
      <c r="W254" s="1467"/>
      <c r="X254" s="1467"/>
      <c r="Y254" s="1467"/>
      <c r="Z254" s="1467"/>
      <c r="AA254" s="1467"/>
      <c r="AB254" s="1467"/>
      <c r="AC254" s="1467"/>
      <c r="AD254" s="1467"/>
      <c r="AE254" s="1467"/>
      <c r="AF254" s="1467"/>
      <c r="AG254" s="1467"/>
      <c r="AH254" s="1467"/>
      <c r="AI254" s="1467"/>
    </row>
    <row r="255" spans="22:35" x14ac:dyDescent="0.15">
      <c r="V255" s="1467"/>
      <c r="W255" s="1467"/>
      <c r="X255" s="1467"/>
      <c r="Y255" s="1467"/>
      <c r="Z255" s="1467"/>
      <c r="AA255" s="1467"/>
      <c r="AB255" s="1467"/>
      <c r="AC255" s="1467"/>
      <c r="AD255" s="1467"/>
      <c r="AE255" s="1467"/>
      <c r="AF255" s="1467"/>
      <c r="AG255" s="1467"/>
      <c r="AH255" s="1467"/>
      <c r="AI255" s="1467"/>
    </row>
    <row r="256" spans="22:35" x14ac:dyDescent="0.15">
      <c r="V256" s="1467"/>
      <c r="W256" s="1467"/>
      <c r="X256" s="1467"/>
      <c r="Y256" s="1467"/>
      <c r="Z256" s="1467"/>
      <c r="AA256" s="1467"/>
      <c r="AB256" s="1467"/>
      <c r="AC256" s="1467"/>
      <c r="AD256" s="1467"/>
      <c r="AE256" s="1467"/>
      <c r="AF256" s="1467"/>
      <c r="AG256" s="1467"/>
      <c r="AH256" s="1467"/>
      <c r="AI256" s="1467"/>
    </row>
    <row r="257" spans="22:35" x14ac:dyDescent="0.15">
      <c r="V257" s="1467"/>
      <c r="W257" s="1467"/>
      <c r="X257" s="1467"/>
      <c r="Y257" s="1467"/>
      <c r="Z257" s="1467"/>
      <c r="AA257" s="1467"/>
      <c r="AB257" s="1467"/>
      <c r="AC257" s="1467"/>
      <c r="AD257" s="1467"/>
      <c r="AE257" s="1467"/>
      <c r="AF257" s="1467"/>
      <c r="AG257" s="1467"/>
      <c r="AH257" s="1467"/>
      <c r="AI257" s="1467"/>
    </row>
    <row r="258" spans="22:35" x14ac:dyDescent="0.15">
      <c r="V258" s="1467"/>
      <c r="W258" s="1467"/>
      <c r="X258" s="1467"/>
      <c r="Y258" s="1467"/>
      <c r="Z258" s="1467"/>
      <c r="AA258" s="1467"/>
      <c r="AB258" s="1467"/>
      <c r="AC258" s="1467"/>
      <c r="AD258" s="1467"/>
      <c r="AE258" s="1467"/>
      <c r="AF258" s="1467"/>
      <c r="AG258" s="1467"/>
      <c r="AH258" s="1467"/>
      <c r="AI258" s="1467"/>
    </row>
    <row r="259" spans="22:35" x14ac:dyDescent="0.15">
      <c r="V259" s="1467"/>
      <c r="W259" s="1467"/>
      <c r="X259" s="1467"/>
      <c r="Y259" s="1467"/>
      <c r="Z259" s="1467"/>
      <c r="AA259" s="1467"/>
      <c r="AB259" s="1467"/>
      <c r="AC259" s="1467"/>
      <c r="AD259" s="1467"/>
      <c r="AE259" s="1467"/>
      <c r="AF259" s="1467"/>
      <c r="AG259" s="1467"/>
      <c r="AH259" s="1467"/>
      <c r="AI259" s="1467"/>
    </row>
    <row r="260" spans="22:35" x14ac:dyDescent="0.15">
      <c r="V260" s="1467"/>
      <c r="W260" s="1467"/>
      <c r="X260" s="1467"/>
      <c r="Y260" s="1467"/>
      <c r="Z260" s="1467"/>
      <c r="AA260" s="1467"/>
      <c r="AB260" s="1467"/>
      <c r="AC260" s="1467"/>
      <c r="AD260" s="1467"/>
      <c r="AE260" s="1467"/>
      <c r="AF260" s="1467"/>
      <c r="AG260" s="1467"/>
      <c r="AH260" s="1467"/>
      <c r="AI260" s="1467"/>
    </row>
    <row r="261" spans="22:35" x14ac:dyDescent="0.15">
      <c r="V261" s="1467"/>
      <c r="W261" s="1467"/>
      <c r="X261" s="1467"/>
      <c r="Y261" s="1467"/>
      <c r="Z261" s="1467"/>
      <c r="AA261" s="1467"/>
      <c r="AB261" s="1467"/>
      <c r="AC261" s="1467"/>
      <c r="AD261" s="1467"/>
      <c r="AE261" s="1467"/>
      <c r="AF261" s="1467"/>
      <c r="AG261" s="1467"/>
      <c r="AH261" s="1467"/>
      <c r="AI261" s="1467"/>
    </row>
    <row r="262" spans="22:35" x14ac:dyDescent="0.15">
      <c r="V262" s="1467"/>
      <c r="W262" s="1467"/>
      <c r="X262" s="1467"/>
      <c r="Y262" s="1467"/>
      <c r="Z262" s="1467"/>
      <c r="AA262" s="1467"/>
      <c r="AB262" s="1467"/>
      <c r="AC262" s="1467"/>
      <c r="AD262" s="1467"/>
      <c r="AE262" s="1467"/>
      <c r="AF262" s="1467"/>
      <c r="AG262" s="1467"/>
      <c r="AH262" s="1467"/>
      <c r="AI262" s="1467"/>
    </row>
    <row r="263" spans="22:35" x14ac:dyDescent="0.15">
      <c r="V263" s="1467"/>
      <c r="W263" s="1467"/>
      <c r="X263" s="1467"/>
      <c r="Y263" s="1467"/>
      <c r="Z263" s="1467"/>
      <c r="AA263" s="1467"/>
      <c r="AB263" s="1467"/>
      <c r="AC263" s="1467"/>
      <c r="AD263" s="1467"/>
      <c r="AE263" s="1467"/>
      <c r="AF263" s="1467"/>
      <c r="AG263" s="1467"/>
      <c r="AH263" s="1467"/>
      <c r="AI263" s="1467"/>
    </row>
    <row r="264" spans="22:35" x14ac:dyDescent="0.15">
      <c r="V264" s="1467"/>
      <c r="W264" s="1467"/>
      <c r="X264" s="1467"/>
      <c r="Y264" s="1467"/>
      <c r="Z264" s="1467"/>
      <c r="AA264" s="1467"/>
      <c r="AB264" s="1467"/>
      <c r="AC264" s="1467"/>
      <c r="AD264" s="1467"/>
      <c r="AE264" s="1467"/>
      <c r="AF264" s="1467"/>
      <c r="AG264" s="1467"/>
      <c r="AH264" s="1467"/>
      <c r="AI264" s="1467"/>
    </row>
    <row r="265" spans="22:35" x14ac:dyDescent="0.15">
      <c r="V265" s="1467"/>
      <c r="W265" s="1467"/>
      <c r="X265" s="1467"/>
      <c r="Y265" s="1467"/>
      <c r="Z265" s="1467"/>
      <c r="AA265" s="1467"/>
      <c r="AB265" s="1467"/>
      <c r="AC265" s="1467"/>
      <c r="AD265" s="1467"/>
      <c r="AE265" s="1467"/>
      <c r="AF265" s="1467"/>
      <c r="AG265" s="1467"/>
      <c r="AH265" s="1467"/>
      <c r="AI265" s="1467"/>
    </row>
    <row r="266" spans="22:35" x14ac:dyDescent="0.15">
      <c r="V266" s="1467"/>
      <c r="W266" s="1467"/>
      <c r="X266" s="1467"/>
      <c r="Y266" s="1467"/>
      <c r="Z266" s="1467"/>
      <c r="AA266" s="1467"/>
      <c r="AB266" s="1467"/>
      <c r="AC266" s="1467"/>
      <c r="AD266" s="1467"/>
      <c r="AE266" s="1467"/>
      <c r="AF266" s="1467"/>
      <c r="AG266" s="1467"/>
      <c r="AH266" s="1467"/>
      <c r="AI266" s="1467"/>
    </row>
    <row r="267" spans="22:35" x14ac:dyDescent="0.15">
      <c r="V267" s="1467"/>
      <c r="W267" s="1467"/>
      <c r="X267" s="1467"/>
      <c r="Y267" s="1467"/>
      <c r="Z267" s="1467"/>
      <c r="AA267" s="1467"/>
      <c r="AB267" s="1467"/>
      <c r="AC267" s="1467"/>
      <c r="AD267" s="1467"/>
      <c r="AE267" s="1467"/>
      <c r="AF267" s="1467"/>
      <c r="AG267" s="1467"/>
      <c r="AH267" s="1467"/>
      <c r="AI267" s="1467"/>
    </row>
    <row r="268" spans="22:35" x14ac:dyDescent="0.15">
      <c r="V268" s="1467"/>
      <c r="W268" s="1467"/>
      <c r="X268" s="1467"/>
      <c r="Y268" s="1467"/>
      <c r="Z268" s="1467"/>
      <c r="AA268" s="1467"/>
      <c r="AB268" s="1467"/>
      <c r="AC268" s="1467"/>
      <c r="AD268" s="1467"/>
      <c r="AE268" s="1467"/>
      <c r="AF268" s="1467"/>
      <c r="AG268" s="1467"/>
      <c r="AH268" s="1467"/>
      <c r="AI268" s="1467"/>
    </row>
    <row r="269" spans="22:35" x14ac:dyDescent="0.15">
      <c r="V269" s="1467"/>
      <c r="W269" s="1467"/>
      <c r="X269" s="1467"/>
      <c r="Y269" s="1467"/>
      <c r="Z269" s="1467"/>
      <c r="AA269" s="1467"/>
      <c r="AB269" s="1467"/>
      <c r="AC269" s="1467"/>
      <c r="AD269" s="1467"/>
      <c r="AE269" s="1467"/>
      <c r="AF269" s="1467"/>
      <c r="AG269" s="1467"/>
      <c r="AH269" s="1467"/>
      <c r="AI269" s="1467"/>
    </row>
    <row r="270" spans="22:35" x14ac:dyDescent="0.15">
      <c r="V270" s="1467"/>
      <c r="W270" s="1467"/>
      <c r="X270" s="1467"/>
      <c r="Y270" s="1467"/>
      <c r="Z270" s="1467"/>
      <c r="AA270" s="1467"/>
      <c r="AB270" s="1467"/>
      <c r="AC270" s="1467"/>
      <c r="AD270" s="1467"/>
      <c r="AE270" s="1467"/>
      <c r="AF270" s="1467"/>
      <c r="AG270" s="1467"/>
      <c r="AH270" s="1467"/>
      <c r="AI270" s="1467"/>
    </row>
    <row r="271" spans="22:35" x14ac:dyDescent="0.15">
      <c r="V271" s="1467"/>
      <c r="W271" s="1467"/>
      <c r="X271" s="1467"/>
      <c r="Y271" s="1467"/>
      <c r="Z271" s="1467"/>
      <c r="AA271" s="1467"/>
      <c r="AB271" s="1467"/>
      <c r="AC271" s="1467"/>
      <c r="AD271" s="1467"/>
      <c r="AE271" s="1467"/>
      <c r="AF271" s="1467"/>
      <c r="AG271" s="1467"/>
      <c r="AH271" s="1467"/>
      <c r="AI271" s="1467"/>
    </row>
    <row r="272" spans="22:35" x14ac:dyDescent="0.15">
      <c r="V272" s="1467"/>
      <c r="W272" s="1467"/>
      <c r="X272" s="1467"/>
      <c r="Y272" s="1467"/>
      <c r="Z272" s="1467"/>
      <c r="AA272" s="1467"/>
      <c r="AB272" s="1467"/>
      <c r="AC272" s="1467"/>
      <c r="AD272" s="1467"/>
      <c r="AE272" s="1467"/>
      <c r="AF272" s="1467"/>
      <c r="AG272" s="1467"/>
      <c r="AH272" s="1467"/>
      <c r="AI272" s="1467"/>
    </row>
    <row r="273" spans="22:35" x14ac:dyDescent="0.15">
      <c r="V273" s="1467"/>
      <c r="W273" s="1467"/>
      <c r="X273" s="1467"/>
      <c r="Y273" s="1467"/>
      <c r="Z273" s="1467"/>
      <c r="AA273" s="1467"/>
      <c r="AB273" s="1467"/>
      <c r="AC273" s="1467"/>
      <c r="AD273" s="1467"/>
      <c r="AE273" s="1467"/>
      <c r="AF273" s="1467"/>
      <c r="AG273" s="1467"/>
      <c r="AH273" s="1467"/>
      <c r="AI273" s="1467"/>
    </row>
    <row r="274" spans="22:35" x14ac:dyDescent="0.15">
      <c r="V274" s="1467"/>
      <c r="W274" s="1467"/>
      <c r="X274" s="1467"/>
      <c r="Y274" s="1467"/>
      <c r="Z274" s="1467"/>
      <c r="AA274" s="1467"/>
      <c r="AB274" s="1467"/>
      <c r="AC274" s="1467"/>
      <c r="AD274" s="1467"/>
      <c r="AE274" s="1467"/>
      <c r="AF274" s="1467"/>
      <c r="AG274" s="1467"/>
      <c r="AH274" s="1467"/>
      <c r="AI274" s="1467"/>
    </row>
    <row r="275" spans="22:35" x14ac:dyDescent="0.15">
      <c r="V275" s="1467"/>
      <c r="W275" s="1467"/>
      <c r="X275" s="1467"/>
      <c r="Y275" s="1467"/>
      <c r="Z275" s="1467"/>
      <c r="AA275" s="1467"/>
      <c r="AB275" s="1467"/>
      <c r="AC275" s="1467"/>
      <c r="AD275" s="1467"/>
      <c r="AE275" s="1467"/>
      <c r="AF275" s="1467"/>
      <c r="AG275" s="1467"/>
      <c r="AH275" s="1467"/>
      <c r="AI275" s="1467"/>
    </row>
    <row r="276" spans="22:35" x14ac:dyDescent="0.15">
      <c r="V276" s="1467"/>
      <c r="W276" s="1467"/>
      <c r="X276" s="1467"/>
      <c r="Y276" s="1467"/>
      <c r="Z276" s="1467"/>
      <c r="AA276" s="1467"/>
      <c r="AB276" s="1467"/>
      <c r="AC276" s="1467"/>
      <c r="AD276" s="1467"/>
      <c r="AE276" s="1467"/>
      <c r="AF276" s="1467"/>
      <c r="AG276" s="1467"/>
      <c r="AH276" s="1467"/>
      <c r="AI276" s="1467"/>
    </row>
    <row r="277" spans="22:35" x14ac:dyDescent="0.15">
      <c r="V277" s="1467"/>
      <c r="W277" s="1467"/>
      <c r="X277" s="1467"/>
      <c r="Y277" s="1467"/>
      <c r="Z277" s="1467"/>
      <c r="AA277" s="1467"/>
      <c r="AB277" s="1467"/>
      <c r="AC277" s="1467"/>
      <c r="AD277" s="1467"/>
      <c r="AE277" s="1467"/>
      <c r="AF277" s="1467"/>
      <c r="AG277" s="1467"/>
      <c r="AH277" s="1467"/>
      <c r="AI277" s="1467"/>
    </row>
    <row r="278" spans="22:35" x14ac:dyDescent="0.15">
      <c r="V278" s="1467"/>
      <c r="W278" s="1467"/>
      <c r="X278" s="1467"/>
      <c r="Y278" s="1467"/>
      <c r="Z278" s="1467"/>
      <c r="AA278" s="1467"/>
      <c r="AB278" s="1467"/>
      <c r="AC278" s="1467"/>
      <c r="AD278" s="1467"/>
      <c r="AE278" s="1467"/>
      <c r="AF278" s="1467"/>
      <c r="AG278" s="1467"/>
      <c r="AH278" s="1467"/>
      <c r="AI278" s="1467"/>
    </row>
    <row r="279" spans="22:35" x14ac:dyDescent="0.15">
      <c r="V279" s="1467"/>
      <c r="W279" s="1467"/>
      <c r="X279" s="1467"/>
      <c r="Y279" s="1467"/>
      <c r="Z279" s="1467"/>
      <c r="AA279" s="1467"/>
      <c r="AB279" s="1467"/>
      <c r="AC279" s="1467"/>
      <c r="AD279" s="1467"/>
      <c r="AE279" s="1467"/>
      <c r="AF279" s="1467"/>
      <c r="AG279" s="1467"/>
      <c r="AH279" s="1467"/>
      <c r="AI279" s="1467"/>
    </row>
    <row r="280" spans="22:35" x14ac:dyDescent="0.15">
      <c r="V280" s="1467"/>
      <c r="W280" s="1467"/>
      <c r="X280" s="1467"/>
      <c r="Y280" s="1467"/>
      <c r="Z280" s="1467"/>
      <c r="AA280" s="1467"/>
      <c r="AB280" s="1467"/>
      <c r="AC280" s="1467"/>
      <c r="AD280" s="1467"/>
      <c r="AE280" s="1467"/>
      <c r="AF280" s="1467"/>
      <c r="AG280" s="1467"/>
      <c r="AH280" s="1467"/>
      <c r="AI280" s="1467"/>
    </row>
    <row r="281" spans="22:35" x14ac:dyDescent="0.15">
      <c r="V281" s="1467"/>
      <c r="W281" s="1467"/>
      <c r="X281" s="1467"/>
      <c r="Y281" s="1467"/>
      <c r="Z281" s="1467"/>
      <c r="AA281" s="1467"/>
      <c r="AB281" s="1467"/>
      <c r="AC281" s="1467"/>
      <c r="AD281" s="1467"/>
      <c r="AE281" s="1467"/>
      <c r="AF281" s="1467"/>
      <c r="AG281" s="1467"/>
      <c r="AH281" s="1467"/>
      <c r="AI281" s="1467"/>
    </row>
    <row r="282" spans="22:35" x14ac:dyDescent="0.15">
      <c r="V282" s="1467"/>
      <c r="W282" s="1467"/>
      <c r="X282" s="1467"/>
      <c r="Y282" s="1467"/>
      <c r="Z282" s="1467"/>
      <c r="AA282" s="1467"/>
      <c r="AB282" s="1467"/>
      <c r="AC282" s="1467"/>
      <c r="AD282" s="1467"/>
      <c r="AE282" s="1467"/>
      <c r="AF282" s="1467"/>
      <c r="AG282" s="1467"/>
      <c r="AH282" s="1467"/>
      <c r="AI282" s="1467"/>
    </row>
    <row r="283" spans="22:35" x14ac:dyDescent="0.15">
      <c r="V283" s="1467"/>
      <c r="W283" s="1467"/>
      <c r="X283" s="1467"/>
      <c r="Y283" s="1467"/>
      <c r="Z283" s="1467"/>
      <c r="AA283" s="1467"/>
      <c r="AB283" s="1467"/>
      <c r="AC283" s="1467"/>
      <c r="AD283" s="1467"/>
      <c r="AE283" s="1467"/>
      <c r="AF283" s="1467"/>
      <c r="AG283" s="1467"/>
      <c r="AH283" s="1467"/>
      <c r="AI283" s="1467"/>
    </row>
    <row r="284" spans="22:35" x14ac:dyDescent="0.15">
      <c r="V284" s="1467"/>
      <c r="W284" s="1467"/>
      <c r="X284" s="1467"/>
      <c r="Y284" s="1467"/>
      <c r="Z284" s="1467"/>
      <c r="AA284" s="1467"/>
      <c r="AB284" s="1467"/>
      <c r="AC284" s="1467"/>
      <c r="AD284" s="1467"/>
      <c r="AE284" s="1467"/>
      <c r="AF284" s="1467"/>
      <c r="AG284" s="1467"/>
      <c r="AH284" s="1467"/>
      <c r="AI284" s="1467"/>
    </row>
    <row r="285" spans="22:35" x14ac:dyDescent="0.15">
      <c r="V285" s="1467"/>
      <c r="W285" s="1467"/>
      <c r="X285" s="1467"/>
      <c r="Y285" s="1467"/>
      <c r="Z285" s="1467"/>
      <c r="AA285" s="1467"/>
      <c r="AB285" s="1467"/>
      <c r="AC285" s="1467"/>
      <c r="AD285" s="1467"/>
      <c r="AE285" s="1467"/>
      <c r="AF285" s="1467"/>
      <c r="AG285" s="1467"/>
      <c r="AH285" s="1467"/>
      <c r="AI285" s="1467"/>
    </row>
    <row r="286" spans="22:35" x14ac:dyDescent="0.15">
      <c r="V286" s="1467"/>
      <c r="W286" s="1467"/>
      <c r="X286" s="1467"/>
      <c r="Y286" s="1467"/>
      <c r="Z286" s="1467"/>
      <c r="AA286" s="1467"/>
      <c r="AB286" s="1467"/>
      <c r="AC286" s="1467"/>
      <c r="AD286" s="1467"/>
      <c r="AE286" s="1467"/>
      <c r="AF286" s="1467"/>
      <c r="AG286" s="1467"/>
      <c r="AH286" s="1467"/>
      <c r="AI286" s="1467"/>
    </row>
    <row r="287" spans="22:35" x14ac:dyDescent="0.15">
      <c r="V287" s="1467"/>
      <c r="W287" s="1467"/>
      <c r="X287" s="1467"/>
      <c r="Y287" s="1467"/>
      <c r="Z287" s="1467"/>
      <c r="AA287" s="1467"/>
      <c r="AB287" s="1467"/>
      <c r="AC287" s="1467"/>
      <c r="AD287" s="1467"/>
      <c r="AE287" s="1467"/>
      <c r="AF287" s="1467"/>
      <c r="AG287" s="1467"/>
      <c r="AH287" s="1467"/>
      <c r="AI287" s="1467"/>
    </row>
    <row r="288" spans="22:35" x14ac:dyDescent="0.15">
      <c r="V288" s="1467"/>
      <c r="W288" s="1467"/>
      <c r="X288" s="1467"/>
      <c r="Y288" s="1467"/>
      <c r="Z288" s="1467"/>
      <c r="AA288" s="1467"/>
      <c r="AB288" s="1467"/>
      <c r="AC288" s="1467"/>
      <c r="AD288" s="1467"/>
      <c r="AE288" s="1467"/>
      <c r="AF288" s="1467"/>
      <c r="AG288" s="1467"/>
      <c r="AH288" s="1467"/>
      <c r="AI288" s="1467"/>
    </row>
    <row r="289" spans="22:35" x14ac:dyDescent="0.15">
      <c r="V289" s="1467"/>
      <c r="W289" s="1467"/>
      <c r="X289" s="1467"/>
      <c r="Y289" s="1467"/>
      <c r="Z289" s="1467"/>
      <c r="AA289" s="1467"/>
      <c r="AB289" s="1467"/>
      <c r="AC289" s="1467"/>
      <c r="AD289" s="1467"/>
      <c r="AE289" s="1467"/>
      <c r="AF289" s="1467"/>
      <c r="AG289" s="1467"/>
      <c r="AH289" s="1467"/>
      <c r="AI289" s="1467"/>
    </row>
    <row r="290" spans="22:35" x14ac:dyDescent="0.15">
      <c r="V290" s="1467"/>
      <c r="W290" s="1467"/>
      <c r="X290" s="1467"/>
      <c r="Y290" s="1467"/>
      <c r="Z290" s="1467"/>
      <c r="AA290" s="1467"/>
      <c r="AB290" s="1467"/>
      <c r="AC290" s="1467"/>
      <c r="AD290" s="1467"/>
      <c r="AE290" s="1467"/>
      <c r="AF290" s="1467"/>
      <c r="AG290" s="1467"/>
      <c r="AH290" s="1467"/>
      <c r="AI290" s="1467"/>
    </row>
    <row r="291" spans="22:35" x14ac:dyDescent="0.15">
      <c r="V291" s="1467"/>
      <c r="W291" s="1467"/>
      <c r="X291" s="1467"/>
      <c r="Y291" s="1467"/>
      <c r="Z291" s="1467"/>
      <c r="AA291" s="1467"/>
      <c r="AB291" s="1467"/>
      <c r="AC291" s="1467"/>
      <c r="AD291" s="1467"/>
      <c r="AE291" s="1467"/>
      <c r="AF291" s="1467"/>
      <c r="AG291" s="1467"/>
      <c r="AH291" s="1467"/>
      <c r="AI291" s="1467"/>
    </row>
    <row r="292" spans="22:35" x14ac:dyDescent="0.15">
      <c r="V292" s="1467"/>
      <c r="W292" s="1467"/>
      <c r="X292" s="1467"/>
      <c r="Y292" s="1467"/>
      <c r="Z292" s="1467"/>
      <c r="AA292" s="1467"/>
      <c r="AB292" s="1467"/>
      <c r="AC292" s="1467"/>
      <c r="AD292" s="1467"/>
      <c r="AE292" s="1467"/>
      <c r="AF292" s="1467"/>
      <c r="AG292" s="1467"/>
      <c r="AH292" s="1467"/>
      <c r="AI292" s="1467"/>
    </row>
    <row r="293" spans="22:35" x14ac:dyDescent="0.15">
      <c r="V293" s="1467"/>
      <c r="W293" s="1467"/>
      <c r="X293" s="1467"/>
      <c r="Y293" s="1467"/>
      <c r="Z293" s="1467"/>
      <c r="AA293" s="1467"/>
      <c r="AB293" s="1467"/>
      <c r="AC293" s="1467"/>
      <c r="AD293" s="1467"/>
      <c r="AE293" s="1467"/>
      <c r="AF293" s="1467"/>
      <c r="AG293" s="1467"/>
      <c r="AH293" s="1467"/>
      <c r="AI293" s="1467"/>
    </row>
    <row r="294" spans="22:35" x14ac:dyDescent="0.15">
      <c r="V294" s="1467"/>
      <c r="W294" s="1467"/>
      <c r="X294" s="1467"/>
      <c r="Y294" s="1467"/>
      <c r="Z294" s="1467"/>
      <c r="AA294" s="1467"/>
      <c r="AB294" s="1467"/>
      <c r="AC294" s="1467"/>
      <c r="AD294" s="1467"/>
      <c r="AE294" s="1467"/>
      <c r="AF294" s="1467"/>
      <c r="AG294" s="1467"/>
      <c r="AH294" s="1467"/>
      <c r="AI294" s="1467"/>
    </row>
    <row r="295" spans="22:35" x14ac:dyDescent="0.15">
      <c r="V295" s="1467"/>
      <c r="W295" s="1467"/>
      <c r="X295" s="1467"/>
      <c r="Y295" s="1467"/>
      <c r="Z295" s="1467"/>
      <c r="AA295" s="1467"/>
      <c r="AB295" s="1467"/>
      <c r="AC295" s="1467"/>
      <c r="AD295" s="1467"/>
      <c r="AE295" s="1467"/>
      <c r="AF295" s="1467"/>
      <c r="AG295" s="1467"/>
      <c r="AH295" s="1467"/>
      <c r="AI295" s="1467"/>
    </row>
    <row r="296" spans="22:35" x14ac:dyDescent="0.15">
      <c r="V296" s="1467"/>
      <c r="W296" s="1467"/>
      <c r="X296" s="1467"/>
      <c r="Y296" s="1467"/>
      <c r="Z296" s="1467"/>
      <c r="AA296" s="1467"/>
      <c r="AB296" s="1467"/>
      <c r="AC296" s="1467"/>
      <c r="AD296" s="1467"/>
      <c r="AE296" s="1467"/>
      <c r="AF296" s="1467"/>
      <c r="AG296" s="1467"/>
      <c r="AH296" s="1467"/>
      <c r="AI296" s="1467"/>
    </row>
    <row r="297" spans="22:35" x14ac:dyDescent="0.15">
      <c r="V297" s="1467"/>
      <c r="W297" s="1467"/>
      <c r="X297" s="1467"/>
      <c r="Y297" s="1467"/>
      <c r="Z297" s="1467"/>
      <c r="AA297" s="1467"/>
      <c r="AB297" s="1467"/>
      <c r="AC297" s="1467"/>
      <c r="AD297" s="1467"/>
      <c r="AE297" s="1467"/>
      <c r="AF297" s="1467"/>
      <c r="AG297" s="1467"/>
      <c r="AH297" s="1467"/>
      <c r="AI297" s="1467"/>
    </row>
    <row r="298" spans="22:35" x14ac:dyDescent="0.15">
      <c r="V298" s="1467"/>
      <c r="W298" s="1467"/>
      <c r="X298" s="1467"/>
      <c r="Y298" s="1467"/>
      <c r="Z298" s="1467"/>
      <c r="AA298" s="1467"/>
      <c r="AB298" s="1467"/>
      <c r="AC298" s="1467"/>
      <c r="AD298" s="1467"/>
      <c r="AE298" s="1467"/>
      <c r="AF298" s="1467"/>
      <c r="AG298" s="1467"/>
      <c r="AH298" s="1467"/>
      <c r="AI298" s="1467"/>
    </row>
    <row r="299" spans="22:35" x14ac:dyDescent="0.15">
      <c r="V299" s="1467"/>
      <c r="W299" s="1467"/>
      <c r="X299" s="1467"/>
      <c r="Y299" s="1467"/>
      <c r="Z299" s="1467"/>
      <c r="AA299" s="1467"/>
      <c r="AB299" s="1467"/>
      <c r="AC299" s="1467"/>
      <c r="AD299" s="1467"/>
      <c r="AE299" s="1467"/>
      <c r="AF299" s="1467"/>
      <c r="AG299" s="1467"/>
      <c r="AH299" s="1467"/>
      <c r="AI299" s="1467"/>
    </row>
    <row r="300" spans="22:35" x14ac:dyDescent="0.15">
      <c r="V300" s="1467"/>
      <c r="W300" s="1467"/>
      <c r="X300" s="1467"/>
      <c r="Y300" s="1467"/>
      <c r="Z300" s="1467"/>
      <c r="AA300" s="1467"/>
      <c r="AB300" s="1467"/>
      <c r="AC300" s="1467"/>
      <c r="AD300" s="1467"/>
      <c r="AE300" s="1467"/>
      <c r="AF300" s="1467"/>
      <c r="AG300" s="1467"/>
      <c r="AH300" s="1467"/>
      <c r="AI300" s="1467"/>
    </row>
    <row r="301" spans="22:35" x14ac:dyDescent="0.15">
      <c r="V301" s="1467"/>
      <c r="W301" s="1467"/>
      <c r="X301" s="1467"/>
      <c r="Y301" s="1467"/>
      <c r="Z301" s="1467"/>
      <c r="AA301" s="1467"/>
      <c r="AB301" s="1467"/>
      <c r="AC301" s="1467"/>
      <c r="AD301" s="1467"/>
      <c r="AE301" s="1467"/>
      <c r="AF301" s="1467"/>
      <c r="AG301" s="1467"/>
      <c r="AH301" s="1467"/>
      <c r="AI301" s="1467"/>
    </row>
    <row r="302" spans="22:35" x14ac:dyDescent="0.15">
      <c r="V302" s="1467"/>
      <c r="W302" s="1467"/>
      <c r="X302" s="1467"/>
      <c r="Y302" s="1467"/>
      <c r="Z302" s="1467"/>
      <c r="AA302" s="1467"/>
      <c r="AB302" s="1467"/>
      <c r="AC302" s="1467"/>
      <c r="AD302" s="1467"/>
      <c r="AE302" s="1467"/>
      <c r="AF302" s="1467"/>
      <c r="AG302" s="1467"/>
      <c r="AH302" s="1467"/>
      <c r="AI302" s="1467"/>
    </row>
    <row r="303" spans="22:35" x14ac:dyDescent="0.15">
      <c r="V303" s="1467"/>
      <c r="W303" s="1467"/>
      <c r="X303" s="1467"/>
      <c r="Y303" s="1467"/>
      <c r="Z303" s="1467"/>
      <c r="AA303" s="1467"/>
      <c r="AB303" s="1467"/>
      <c r="AC303" s="1467"/>
      <c r="AD303" s="1467"/>
      <c r="AE303" s="1467"/>
      <c r="AF303" s="1467"/>
      <c r="AG303" s="1467"/>
      <c r="AH303" s="1467"/>
      <c r="AI303" s="1467"/>
    </row>
    <row r="304" spans="22:35" x14ac:dyDescent="0.15">
      <c r="V304" s="1467"/>
      <c r="W304" s="1467"/>
      <c r="X304" s="1467"/>
      <c r="Y304" s="1467"/>
      <c r="Z304" s="1467"/>
      <c r="AA304" s="1467"/>
      <c r="AB304" s="1467"/>
      <c r="AC304" s="1467"/>
      <c r="AD304" s="1467"/>
      <c r="AE304" s="1467"/>
      <c r="AF304" s="1467"/>
      <c r="AG304" s="1467"/>
      <c r="AH304" s="1467"/>
      <c r="AI304" s="1467"/>
    </row>
    <row r="305" spans="22:35" x14ac:dyDescent="0.15">
      <c r="V305" s="1467"/>
      <c r="W305" s="1467"/>
      <c r="X305" s="1467"/>
      <c r="Y305" s="1467"/>
      <c r="Z305" s="1467"/>
      <c r="AA305" s="1467"/>
      <c r="AB305" s="1467"/>
      <c r="AC305" s="1467"/>
      <c r="AD305" s="1467"/>
      <c r="AE305" s="1467"/>
      <c r="AF305" s="1467"/>
      <c r="AG305" s="1467"/>
      <c r="AH305" s="1467"/>
      <c r="AI305" s="1467"/>
    </row>
    <row r="306" spans="22:35" x14ac:dyDescent="0.15">
      <c r="V306" s="1467"/>
      <c r="W306" s="1467"/>
      <c r="X306" s="1467"/>
      <c r="Y306" s="1467"/>
      <c r="Z306" s="1467"/>
      <c r="AA306" s="1467"/>
      <c r="AB306" s="1467"/>
      <c r="AC306" s="1467"/>
      <c r="AD306" s="1467"/>
      <c r="AE306" s="1467"/>
      <c r="AF306" s="1467"/>
      <c r="AG306" s="1467"/>
      <c r="AH306" s="1467"/>
      <c r="AI306" s="1467"/>
    </row>
    <row r="307" spans="22:35" x14ac:dyDescent="0.15">
      <c r="V307" s="1467"/>
      <c r="W307" s="1467"/>
      <c r="X307" s="1467"/>
      <c r="Y307" s="1467"/>
      <c r="Z307" s="1467"/>
      <c r="AA307" s="1467"/>
      <c r="AB307" s="1467"/>
      <c r="AC307" s="1467"/>
      <c r="AD307" s="1467"/>
      <c r="AE307" s="1467"/>
      <c r="AF307" s="1467"/>
      <c r="AG307" s="1467"/>
      <c r="AH307" s="1467"/>
      <c r="AI307" s="1467"/>
    </row>
    <row r="308" spans="22:35" x14ac:dyDescent="0.15">
      <c r="V308" s="1467"/>
      <c r="W308" s="1467"/>
      <c r="X308" s="1467"/>
      <c r="Y308" s="1467"/>
      <c r="Z308" s="1467"/>
      <c r="AA308" s="1467"/>
      <c r="AB308" s="1467"/>
      <c r="AC308" s="1467"/>
      <c r="AD308" s="1467"/>
      <c r="AE308" s="1467"/>
      <c r="AF308" s="1467"/>
      <c r="AG308" s="1467"/>
      <c r="AH308" s="1467"/>
      <c r="AI308" s="1467"/>
    </row>
    <row r="309" spans="22:35" x14ac:dyDescent="0.15">
      <c r="V309" s="1467"/>
      <c r="W309" s="1467"/>
      <c r="X309" s="1467"/>
      <c r="Y309" s="1467"/>
      <c r="Z309" s="1467"/>
      <c r="AA309" s="1467"/>
      <c r="AB309" s="1467"/>
      <c r="AC309" s="1467"/>
      <c r="AD309" s="1467"/>
      <c r="AE309" s="1467"/>
      <c r="AF309" s="1467"/>
      <c r="AG309" s="1467"/>
      <c r="AH309" s="1467"/>
      <c r="AI309" s="1467"/>
    </row>
    <row r="310" spans="22:35" x14ac:dyDescent="0.15">
      <c r="V310" s="1467"/>
      <c r="W310" s="1467"/>
      <c r="X310" s="1467"/>
      <c r="Y310" s="1467"/>
      <c r="Z310" s="1467"/>
      <c r="AA310" s="1467"/>
      <c r="AB310" s="1467"/>
      <c r="AC310" s="1467"/>
      <c r="AD310" s="1467"/>
      <c r="AE310" s="1467"/>
      <c r="AF310" s="1467"/>
      <c r="AG310" s="1467"/>
      <c r="AH310" s="1467"/>
      <c r="AI310" s="1467"/>
    </row>
    <row r="311" spans="22:35" x14ac:dyDescent="0.15">
      <c r="V311" s="1467"/>
      <c r="W311" s="1467"/>
      <c r="X311" s="1467"/>
      <c r="Y311" s="1467"/>
      <c r="Z311" s="1467"/>
      <c r="AA311" s="1467"/>
      <c r="AB311" s="1467"/>
      <c r="AC311" s="1467"/>
      <c r="AD311" s="1467"/>
      <c r="AE311" s="1467"/>
      <c r="AF311" s="1467"/>
      <c r="AG311" s="1467"/>
      <c r="AH311" s="1467"/>
      <c r="AI311" s="1467"/>
    </row>
    <row r="312" spans="22:35" x14ac:dyDescent="0.15">
      <c r="V312" s="1467"/>
      <c r="W312" s="1467"/>
      <c r="X312" s="1467"/>
      <c r="Y312" s="1467"/>
      <c r="Z312" s="1467"/>
      <c r="AA312" s="1467"/>
      <c r="AB312" s="1467"/>
      <c r="AC312" s="1467"/>
      <c r="AD312" s="1467"/>
      <c r="AE312" s="1467"/>
      <c r="AF312" s="1467"/>
      <c r="AG312" s="1467"/>
      <c r="AH312" s="1467"/>
      <c r="AI312" s="1467"/>
    </row>
    <row r="313" spans="22:35" x14ac:dyDescent="0.15">
      <c r="V313" s="1467"/>
      <c r="W313" s="1467"/>
      <c r="X313" s="1467"/>
      <c r="Y313" s="1467"/>
      <c r="Z313" s="1467"/>
      <c r="AA313" s="1467"/>
      <c r="AB313" s="1467"/>
      <c r="AC313" s="1467"/>
      <c r="AD313" s="1467"/>
      <c r="AE313" s="1467"/>
      <c r="AF313" s="1467"/>
      <c r="AG313" s="1467"/>
      <c r="AH313" s="1467"/>
      <c r="AI313" s="1467"/>
    </row>
    <row r="314" spans="22:35" x14ac:dyDescent="0.15">
      <c r="V314" s="1467"/>
      <c r="W314" s="1467"/>
      <c r="X314" s="1467"/>
      <c r="Y314" s="1467"/>
      <c r="Z314" s="1467"/>
      <c r="AA314" s="1467"/>
      <c r="AB314" s="1467"/>
      <c r="AC314" s="1467"/>
      <c r="AD314" s="1467"/>
      <c r="AE314" s="1467"/>
      <c r="AF314" s="1467"/>
      <c r="AG314" s="1467"/>
      <c r="AH314" s="1467"/>
      <c r="AI314" s="1467"/>
    </row>
    <row r="315" spans="22:35" x14ac:dyDescent="0.15">
      <c r="V315" s="1467"/>
      <c r="W315" s="1467"/>
      <c r="X315" s="1467"/>
      <c r="Y315" s="1467"/>
      <c r="Z315" s="1467"/>
      <c r="AA315" s="1467"/>
      <c r="AB315" s="1467"/>
      <c r="AC315" s="1467"/>
      <c r="AD315" s="1467"/>
      <c r="AE315" s="1467"/>
      <c r="AF315" s="1467"/>
      <c r="AG315" s="1467"/>
      <c r="AH315" s="1467"/>
      <c r="AI315" s="1467"/>
    </row>
    <row r="316" spans="22:35" x14ac:dyDescent="0.15">
      <c r="V316" s="1467"/>
      <c r="W316" s="1467"/>
      <c r="X316" s="1467"/>
      <c r="Y316" s="1467"/>
      <c r="Z316" s="1467"/>
      <c r="AA316" s="1467"/>
      <c r="AB316" s="1467"/>
      <c r="AC316" s="1467"/>
      <c r="AD316" s="1467"/>
      <c r="AE316" s="1467"/>
      <c r="AF316" s="1467"/>
      <c r="AG316" s="1467"/>
      <c r="AH316" s="1467"/>
      <c r="AI316" s="1467"/>
    </row>
    <row r="317" spans="22:35" x14ac:dyDescent="0.15">
      <c r="V317" s="1467"/>
      <c r="W317" s="1467"/>
      <c r="X317" s="1467"/>
      <c r="Y317" s="1467"/>
      <c r="Z317" s="1467"/>
      <c r="AA317" s="1467"/>
      <c r="AB317" s="1467"/>
      <c r="AC317" s="1467"/>
      <c r="AD317" s="1467"/>
      <c r="AE317" s="1467"/>
      <c r="AF317" s="1467"/>
      <c r="AG317" s="1467"/>
      <c r="AH317" s="1467"/>
      <c r="AI317" s="1467"/>
    </row>
    <row r="318" spans="22:35" x14ac:dyDescent="0.15">
      <c r="V318" s="1467"/>
      <c r="W318" s="1467"/>
      <c r="X318" s="1467"/>
      <c r="Y318" s="1467"/>
      <c r="Z318" s="1467"/>
      <c r="AA318" s="1467"/>
      <c r="AB318" s="1467"/>
      <c r="AC318" s="1467"/>
      <c r="AD318" s="1467"/>
      <c r="AE318" s="1467"/>
      <c r="AF318" s="1467"/>
      <c r="AG318" s="1467"/>
      <c r="AH318" s="1467"/>
      <c r="AI318" s="1467"/>
    </row>
    <row r="319" spans="22:35" x14ac:dyDescent="0.15">
      <c r="V319" s="1467"/>
      <c r="W319" s="1467"/>
      <c r="X319" s="1467"/>
      <c r="Y319" s="1467"/>
      <c r="Z319" s="1467"/>
      <c r="AA319" s="1467"/>
      <c r="AB319" s="1467"/>
      <c r="AC319" s="1467"/>
      <c r="AD319" s="1467"/>
      <c r="AE319" s="1467"/>
      <c r="AF319" s="1467"/>
      <c r="AG319" s="1467"/>
      <c r="AH319" s="1467"/>
      <c r="AI319" s="1467"/>
    </row>
    <row r="320" spans="22:35" x14ac:dyDescent="0.15">
      <c r="V320" s="1467"/>
      <c r="W320" s="1467"/>
      <c r="X320" s="1467"/>
      <c r="Y320" s="1467"/>
      <c r="Z320" s="1467"/>
      <c r="AA320" s="1467"/>
      <c r="AB320" s="1467"/>
      <c r="AC320" s="1467"/>
      <c r="AD320" s="1467"/>
      <c r="AE320" s="1467"/>
      <c r="AF320" s="1467"/>
      <c r="AG320" s="1467"/>
      <c r="AH320" s="1467"/>
      <c r="AI320" s="1467"/>
    </row>
    <row r="321" spans="22:35" x14ac:dyDescent="0.15">
      <c r="V321" s="1467"/>
      <c r="W321" s="1467"/>
      <c r="X321" s="1467"/>
      <c r="Y321" s="1467"/>
      <c r="Z321" s="1467"/>
      <c r="AA321" s="1467"/>
      <c r="AB321" s="1467"/>
      <c r="AC321" s="1467"/>
      <c r="AD321" s="1467"/>
      <c r="AE321" s="1467"/>
      <c r="AF321" s="1467"/>
      <c r="AG321" s="1467"/>
      <c r="AH321" s="1467"/>
      <c r="AI321" s="1467"/>
    </row>
    <row r="322" spans="22:35" x14ac:dyDescent="0.15">
      <c r="V322" s="1467"/>
      <c r="W322" s="1467"/>
      <c r="X322" s="1467"/>
      <c r="Y322" s="1467"/>
      <c r="Z322" s="1467"/>
      <c r="AA322" s="1467"/>
      <c r="AB322" s="1467"/>
      <c r="AC322" s="1467"/>
      <c r="AD322" s="1467"/>
      <c r="AE322" s="1467"/>
      <c r="AF322" s="1467"/>
      <c r="AG322" s="1467"/>
      <c r="AH322" s="1467"/>
      <c r="AI322" s="1467"/>
    </row>
    <row r="323" spans="22:35" x14ac:dyDescent="0.15">
      <c r="V323" s="1467"/>
      <c r="W323" s="1467"/>
      <c r="X323" s="1467"/>
      <c r="Y323" s="1467"/>
      <c r="Z323" s="1467"/>
      <c r="AA323" s="1467"/>
      <c r="AB323" s="1467"/>
      <c r="AC323" s="1467"/>
      <c r="AD323" s="1467"/>
      <c r="AE323" s="1467"/>
      <c r="AF323" s="1467"/>
      <c r="AG323" s="1467"/>
      <c r="AH323" s="1467"/>
      <c r="AI323" s="1467"/>
    </row>
    <row r="324" spans="22:35" x14ac:dyDescent="0.15">
      <c r="V324" s="1467"/>
      <c r="W324" s="1467"/>
      <c r="X324" s="1467"/>
      <c r="Y324" s="1467"/>
      <c r="Z324" s="1467"/>
      <c r="AA324" s="1467"/>
      <c r="AB324" s="1467"/>
      <c r="AC324" s="1467"/>
      <c r="AD324" s="1467"/>
      <c r="AE324" s="1467"/>
      <c r="AF324" s="1467"/>
      <c r="AG324" s="1467"/>
      <c r="AH324" s="1467"/>
      <c r="AI324" s="1467"/>
    </row>
    <row r="325" spans="22:35" x14ac:dyDescent="0.15">
      <c r="V325" s="1467"/>
      <c r="W325" s="1467"/>
      <c r="X325" s="1467"/>
      <c r="Y325" s="1467"/>
      <c r="Z325" s="1467"/>
      <c r="AA325" s="1467"/>
      <c r="AB325" s="1467"/>
      <c r="AC325" s="1467"/>
      <c r="AD325" s="1467"/>
      <c r="AE325" s="1467"/>
      <c r="AF325" s="1467"/>
      <c r="AG325" s="1467"/>
      <c r="AH325" s="1467"/>
      <c r="AI325" s="1467"/>
    </row>
    <row r="326" spans="22:35" x14ac:dyDescent="0.15">
      <c r="V326" s="1467"/>
      <c r="W326" s="1467"/>
      <c r="X326" s="1467"/>
      <c r="Y326" s="1467"/>
      <c r="Z326" s="1467"/>
      <c r="AA326" s="1467"/>
      <c r="AB326" s="1467"/>
      <c r="AC326" s="1467"/>
      <c r="AD326" s="1467"/>
      <c r="AE326" s="1467"/>
      <c r="AF326" s="1467"/>
      <c r="AG326" s="1467"/>
      <c r="AH326" s="1467"/>
      <c r="AI326" s="1467"/>
    </row>
    <row r="327" spans="22:35" x14ac:dyDescent="0.15">
      <c r="V327" s="1467"/>
      <c r="W327" s="1467"/>
      <c r="X327" s="1467"/>
      <c r="Y327" s="1467"/>
      <c r="Z327" s="1467"/>
      <c r="AA327" s="1467"/>
      <c r="AB327" s="1467"/>
      <c r="AC327" s="1467"/>
      <c r="AD327" s="1467"/>
      <c r="AE327" s="1467"/>
      <c r="AF327" s="1467"/>
      <c r="AG327" s="1467"/>
      <c r="AH327" s="1467"/>
      <c r="AI327" s="1467"/>
    </row>
    <row r="328" spans="22:35" x14ac:dyDescent="0.15">
      <c r="V328" s="1467"/>
      <c r="W328" s="1467"/>
      <c r="X328" s="1467"/>
      <c r="Y328" s="1467"/>
      <c r="Z328" s="1467"/>
      <c r="AA328" s="1467"/>
      <c r="AB328" s="1467"/>
      <c r="AC328" s="1467"/>
      <c r="AD328" s="1467"/>
      <c r="AE328" s="1467"/>
      <c r="AF328" s="1467"/>
      <c r="AG328" s="1467"/>
      <c r="AH328" s="1467"/>
      <c r="AI328" s="1467"/>
    </row>
    <row r="329" spans="22:35" x14ac:dyDescent="0.15">
      <c r="V329" s="1467"/>
      <c r="W329" s="1467"/>
      <c r="X329" s="1467"/>
      <c r="Y329" s="1467"/>
      <c r="Z329" s="1467"/>
      <c r="AA329" s="1467"/>
      <c r="AB329" s="1467"/>
      <c r="AC329" s="1467"/>
      <c r="AD329" s="1467"/>
      <c r="AE329" s="1467"/>
      <c r="AF329" s="1467"/>
      <c r="AG329" s="1467"/>
      <c r="AH329" s="1467"/>
      <c r="AI329" s="1467"/>
    </row>
    <row r="330" spans="22:35" x14ac:dyDescent="0.15">
      <c r="V330" s="1467"/>
      <c r="W330" s="1467"/>
      <c r="X330" s="1467"/>
      <c r="Y330" s="1467"/>
      <c r="Z330" s="1467"/>
      <c r="AA330" s="1467"/>
      <c r="AB330" s="1467"/>
      <c r="AC330" s="1467"/>
      <c r="AD330" s="1467"/>
      <c r="AE330" s="1467"/>
      <c r="AF330" s="1467"/>
      <c r="AG330" s="1467"/>
      <c r="AH330" s="1467"/>
      <c r="AI330" s="1467"/>
    </row>
  </sheetData>
  <mergeCells count="24">
    <mergeCell ref="B34:S34"/>
    <mergeCell ref="A2:U2"/>
    <mergeCell ref="A7:B7"/>
    <mergeCell ref="R7:S7"/>
    <mergeCell ref="T7:U7"/>
    <mergeCell ref="E28:E29"/>
    <mergeCell ref="E7:Q7"/>
    <mergeCell ref="A8:A31"/>
    <mergeCell ref="B8:B31"/>
    <mergeCell ref="C8:C31"/>
    <mergeCell ref="D8:D31"/>
    <mergeCell ref="E30:E31"/>
    <mergeCell ref="AA40:AH40"/>
    <mergeCell ref="H45:L45"/>
    <mergeCell ref="H43:L43"/>
    <mergeCell ref="M44:N44"/>
    <mergeCell ref="M45:N45"/>
    <mergeCell ref="M43:N43"/>
    <mergeCell ref="B43:C43"/>
    <mergeCell ref="B40:C40"/>
    <mergeCell ref="F44:G44"/>
    <mergeCell ref="F45:G45"/>
    <mergeCell ref="F40:G40"/>
    <mergeCell ref="F43:G43"/>
  </mergeCells>
  <phoneticPr fontId="4"/>
  <dataValidations count="1">
    <dataValidation type="list" allowBlank="1" showInputMessage="1" showErrorMessage="1" sqref="M8:M10 J12 L18 L20 M21 I13:I28 I30:J30 F8:F31 R8:R11 T8:T11 J9:J10 I8:I11 L29 J31 R30 N30:N31" xr:uid="{00000000-0002-0000-0200-000000000000}">
      <formula1>"□,■"</formula1>
    </dataValidation>
  </dataValidations>
  <printOptions horizontalCentered="1"/>
  <pageMargins left="0.43307086614173229" right="0.23622047244094491" top="0.47244094488188981" bottom="0.23622047244094491" header="0.39370078740157483" footer="0.31496062992125984"/>
  <pageSetup paperSize="9" scale="74" fitToHeight="0" orientation="portrait" r:id="rId1"/>
  <rowBreaks count="1" manualBreakCount="1">
    <brk id="4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60"/>
  <sheetViews>
    <sheetView tabSelected="1" zoomScale="50" zoomScaleNormal="50" workbookViewId="0">
      <selection activeCell="Y48" sqref="Y48"/>
    </sheetView>
  </sheetViews>
  <sheetFormatPr defaultRowHeight="10.5" x14ac:dyDescent="0.15"/>
  <cols>
    <col min="1" max="1" width="3.625" style="1490" customWidth="1"/>
    <col min="2" max="2" width="3.5" style="1490" customWidth="1"/>
    <col min="3" max="3" width="11.375" style="1490" customWidth="1"/>
    <col min="4" max="14" width="2.5" style="1490" customWidth="1"/>
    <col min="15" max="17" width="2.375" style="1490" customWidth="1"/>
    <col min="18" max="18" width="2.25" style="1490" customWidth="1"/>
    <col min="19" max="19" width="2.125" style="1490" customWidth="1"/>
    <col min="20" max="20" width="12.5" style="1490" customWidth="1"/>
    <col min="21" max="21" width="1.5" style="1490" customWidth="1"/>
    <col min="22" max="25" width="11" style="1490" customWidth="1"/>
    <col min="26" max="26" width="12.125" style="1490" customWidth="1"/>
    <col min="27" max="27" width="2.75" style="1491" customWidth="1"/>
    <col min="28" max="28" width="10.25" style="1490" customWidth="1"/>
    <col min="29" max="29" width="3.125" style="1491" customWidth="1"/>
    <col min="30" max="30" width="10.375" style="1490" customWidth="1"/>
    <col min="31" max="31" width="3.125" style="1491" customWidth="1"/>
    <col min="32" max="32" width="10.25" style="1490" customWidth="1"/>
    <col min="33" max="33" width="3.125" style="1491" customWidth="1"/>
    <col min="34" max="34" width="10.5" style="1490" customWidth="1"/>
    <col min="35" max="35" width="3.875" style="1491" customWidth="1"/>
    <col min="36" max="36" width="8" style="1490" customWidth="1"/>
    <col min="37" max="37" width="4.375" style="1491" customWidth="1"/>
    <col min="38" max="38" width="8.25" style="1490" customWidth="1"/>
    <col min="39" max="16384" width="9" style="1490"/>
  </cols>
  <sheetData>
    <row r="1" spans="1:38" ht="12" x14ac:dyDescent="0.15">
      <c r="A1" s="524"/>
      <c r="B1" s="525" t="s">
        <v>745</v>
      </c>
      <c r="C1" s="526"/>
      <c r="D1" s="524"/>
      <c r="E1" s="524"/>
      <c r="F1" s="524"/>
      <c r="G1" s="524"/>
      <c r="H1" s="524"/>
      <c r="I1" s="524"/>
      <c r="J1" s="524"/>
      <c r="K1" s="524"/>
      <c r="L1" s="524"/>
      <c r="M1" s="524"/>
      <c r="N1" s="524"/>
      <c r="O1" s="524"/>
      <c r="P1" s="524"/>
      <c r="Q1" s="524"/>
      <c r="R1" s="524"/>
      <c r="S1" s="524"/>
      <c r="T1" s="524"/>
      <c r="U1" s="524"/>
      <c r="V1" s="524"/>
      <c r="W1" s="524"/>
      <c r="X1" s="524"/>
      <c r="Y1" s="524"/>
      <c r="Z1" s="524"/>
      <c r="AA1" s="527"/>
      <c r="AB1" s="524"/>
      <c r="AC1" s="527"/>
      <c r="AD1" s="524"/>
      <c r="AE1" s="527"/>
      <c r="AF1" s="524"/>
      <c r="AG1" s="527"/>
      <c r="AH1" s="524"/>
      <c r="AI1" s="527"/>
      <c r="AJ1" s="524"/>
      <c r="AK1" s="527"/>
    </row>
    <row r="2" spans="1:38" ht="22.5" customHeight="1" x14ac:dyDescent="0.15">
      <c r="A2" s="524"/>
      <c r="B2" s="528" t="s">
        <v>239</v>
      </c>
      <c r="C2" s="528"/>
      <c r="D2" s="528"/>
      <c r="E2" s="528"/>
      <c r="F2" s="528"/>
      <c r="G2" s="528"/>
      <c r="H2" s="528"/>
      <c r="I2" s="528"/>
      <c r="J2" s="528"/>
      <c r="K2" s="528"/>
      <c r="L2" s="528"/>
      <c r="M2" s="528"/>
      <c r="N2" s="528"/>
      <c r="O2" s="528"/>
      <c r="P2" s="528"/>
      <c r="Q2" s="528"/>
      <c r="R2" s="528"/>
      <c r="S2" s="528"/>
      <c r="T2" s="528"/>
      <c r="U2" s="528"/>
      <c r="V2" s="529"/>
      <c r="W2" s="528"/>
      <c r="X2" s="528"/>
      <c r="Y2" s="528"/>
      <c r="Z2" s="528"/>
      <c r="AA2" s="530"/>
      <c r="AB2" s="528"/>
      <c r="AC2" s="530"/>
      <c r="AD2" s="528"/>
      <c r="AE2" s="530"/>
      <c r="AF2" s="528"/>
      <c r="AG2" s="530"/>
      <c r="AH2" s="528"/>
      <c r="AI2" s="530"/>
      <c r="AJ2" s="528"/>
      <c r="AK2" s="530"/>
    </row>
    <row r="3" spans="1:38" x14ac:dyDescent="0.15">
      <c r="A3" s="524"/>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B3" s="524"/>
      <c r="AC3" s="527"/>
      <c r="AD3" s="524" t="s">
        <v>448</v>
      </c>
      <c r="AE3" s="527"/>
      <c r="AF3" s="524"/>
      <c r="AG3" s="527"/>
      <c r="AH3" s="524"/>
      <c r="AI3" s="527"/>
      <c r="AJ3" s="524"/>
      <c r="AK3" s="527"/>
    </row>
    <row r="4" spans="1:38" ht="23.25" customHeight="1" x14ac:dyDescent="0.15">
      <c r="A4" s="524"/>
      <c r="B4" s="950" t="s">
        <v>449</v>
      </c>
      <c r="C4" s="951"/>
      <c r="D4" s="953"/>
      <c r="E4" s="954"/>
      <c r="F4" s="954"/>
      <c r="G4" s="954"/>
      <c r="H4" s="954"/>
      <c r="I4" s="954"/>
      <c r="J4" s="954"/>
      <c r="K4" s="954"/>
      <c r="L4" s="954"/>
      <c r="M4" s="955"/>
      <c r="N4" s="531"/>
      <c r="O4" s="532"/>
      <c r="P4" s="1492"/>
      <c r="Q4" s="533"/>
      <c r="R4" s="950" t="s">
        <v>450</v>
      </c>
      <c r="S4" s="952"/>
      <c r="T4" s="951"/>
      <c r="U4" s="956"/>
      <c r="V4" s="956"/>
      <c r="W4" s="956"/>
      <c r="X4" s="534"/>
      <c r="Y4" s="534"/>
      <c r="Z4" s="524"/>
      <c r="AD4" s="697" t="s">
        <v>451</v>
      </c>
      <c r="AE4" s="949" t="s">
        <v>611</v>
      </c>
      <c r="AF4" s="949"/>
      <c r="AG4" s="949"/>
      <c r="AH4" s="949"/>
      <c r="AI4" s="535"/>
      <c r="AJ4" s="533"/>
      <c r="AK4" s="535"/>
    </row>
    <row r="5" spans="1:38" x14ac:dyDescent="0.15">
      <c r="A5" s="524"/>
      <c r="B5" s="524"/>
      <c r="C5" s="524"/>
      <c r="D5" s="524"/>
      <c r="E5" s="524"/>
      <c r="F5" s="524"/>
      <c r="G5" s="524"/>
      <c r="H5" s="524"/>
      <c r="I5" s="524"/>
      <c r="J5" s="524"/>
      <c r="K5" s="524"/>
      <c r="L5" s="524"/>
      <c r="M5" s="524"/>
      <c r="N5" s="524"/>
      <c r="O5" s="524"/>
      <c r="P5" s="524"/>
      <c r="Q5" s="524"/>
      <c r="R5" s="524"/>
      <c r="S5" s="524"/>
      <c r="T5" s="524"/>
      <c r="U5" s="524"/>
      <c r="V5" s="524"/>
      <c r="W5" s="524"/>
      <c r="X5" s="524"/>
      <c r="Y5" s="524"/>
      <c r="Z5" s="524"/>
      <c r="AA5" s="527"/>
      <c r="AB5" s="524"/>
      <c r="AC5" s="527"/>
      <c r="AD5" s="524"/>
      <c r="AE5" s="527"/>
      <c r="AF5" s="524"/>
      <c r="AG5" s="527"/>
      <c r="AH5" s="524"/>
      <c r="AI5" s="527"/>
      <c r="AJ5" s="524"/>
      <c r="AK5" s="527"/>
    </row>
    <row r="6" spans="1:38" ht="22.5" customHeight="1" x14ac:dyDescent="0.15">
      <c r="A6" s="524"/>
      <c r="B6" s="950" t="s">
        <v>203</v>
      </c>
      <c r="C6" s="951"/>
      <c r="D6" s="698"/>
      <c r="E6" s="698"/>
      <c r="F6" s="698"/>
      <c r="G6" s="536"/>
      <c r="H6" s="536"/>
      <c r="I6" s="698"/>
      <c r="J6" s="537"/>
      <c r="K6" s="536"/>
      <c r="L6" s="698"/>
      <c r="M6" s="538"/>
      <c r="N6" s="539"/>
      <c r="O6" s="540"/>
      <c r="R6" s="950" t="s">
        <v>288</v>
      </c>
      <c r="S6" s="952"/>
      <c r="T6" s="951"/>
      <c r="U6" s="1493"/>
      <c r="V6" s="1493"/>
      <c r="W6" s="1493"/>
      <c r="X6" s="1493"/>
      <c r="Y6" s="1493"/>
      <c r="Z6" s="541"/>
      <c r="AA6" s="542"/>
      <c r="AB6" s="541"/>
      <c r="AC6" s="542"/>
      <c r="AD6" s="541"/>
      <c r="AE6" s="542"/>
      <c r="AF6" s="541"/>
      <c r="AG6" s="542"/>
      <c r="AH6" s="541"/>
      <c r="AI6" s="542"/>
      <c r="AJ6" s="541"/>
      <c r="AK6" s="542"/>
    </row>
    <row r="7" spans="1:38" ht="12" customHeight="1" x14ac:dyDescent="0.15">
      <c r="A7" s="524"/>
      <c r="B7" s="524"/>
      <c r="C7" s="524"/>
      <c r="D7" s="524"/>
      <c r="E7" s="524"/>
      <c r="F7" s="524"/>
      <c r="G7" s="524"/>
      <c r="H7" s="524"/>
      <c r="I7" s="524"/>
      <c r="J7" s="524"/>
      <c r="K7" s="524"/>
      <c r="L7" s="524"/>
      <c r="M7" s="524"/>
      <c r="N7" s="524"/>
      <c r="O7" s="524"/>
      <c r="P7" s="524"/>
      <c r="Q7" s="524"/>
      <c r="R7" s="524"/>
      <c r="S7" s="524"/>
      <c r="T7" s="524"/>
      <c r="U7" s="524"/>
      <c r="V7" s="524"/>
      <c r="W7" s="524"/>
      <c r="X7" s="524"/>
      <c r="Y7" s="524"/>
      <c r="Z7" s="524"/>
      <c r="AA7" s="527"/>
      <c r="AB7" s="524"/>
      <c r="AC7" s="527"/>
      <c r="AD7" s="524"/>
      <c r="AE7" s="527"/>
      <c r="AF7" s="524"/>
      <c r="AG7" s="527"/>
      <c r="AH7" s="524"/>
      <c r="AI7" s="527"/>
      <c r="AJ7" s="524"/>
      <c r="AK7" s="527"/>
    </row>
    <row r="8" spans="1:38" ht="12" customHeight="1" x14ac:dyDescent="0.15">
      <c r="A8" s="524"/>
      <c r="B8" s="524" t="s">
        <v>724</v>
      </c>
      <c r="C8" s="524"/>
      <c r="D8" s="524"/>
      <c r="E8" s="524"/>
      <c r="F8" s="524"/>
      <c r="G8" s="524"/>
      <c r="H8" s="524"/>
      <c r="I8" s="524"/>
      <c r="J8" s="524"/>
      <c r="K8" s="524"/>
      <c r="L8" s="524"/>
      <c r="M8" s="524"/>
      <c r="N8" s="524"/>
      <c r="O8" s="524"/>
      <c r="P8" s="524"/>
      <c r="Q8" s="524"/>
      <c r="R8" s="524"/>
      <c r="S8" s="524"/>
      <c r="T8" s="524"/>
      <c r="U8" s="524"/>
      <c r="V8" s="524"/>
      <c r="W8" s="524"/>
      <c r="X8" s="524"/>
      <c r="Y8" s="524"/>
      <c r="Z8" s="524"/>
      <c r="AA8" s="527"/>
      <c r="AB8" s="524"/>
      <c r="AC8" s="527"/>
      <c r="AD8" s="524"/>
      <c r="AE8" s="527"/>
      <c r="AF8" s="524"/>
      <c r="AG8" s="527"/>
      <c r="AH8" s="524"/>
      <c r="AI8" s="527"/>
      <c r="AJ8" s="524"/>
      <c r="AK8" s="527"/>
    </row>
    <row r="9" spans="1:38" ht="12" customHeight="1" x14ac:dyDescent="0.15">
      <c r="A9" s="524"/>
      <c r="B9" s="524" t="s">
        <v>725</v>
      </c>
      <c r="C9" s="524"/>
      <c r="D9" s="524"/>
      <c r="E9" s="524"/>
      <c r="F9" s="524"/>
      <c r="G9" s="524"/>
      <c r="H9" s="524"/>
      <c r="I9" s="524"/>
      <c r="J9" s="524"/>
      <c r="K9" s="524"/>
      <c r="L9" s="524"/>
      <c r="M9" s="524"/>
      <c r="N9" s="524"/>
      <c r="O9" s="524"/>
      <c r="P9" s="524"/>
      <c r="Q9" s="524"/>
      <c r="R9" s="524"/>
      <c r="S9" s="524"/>
      <c r="T9" s="524"/>
      <c r="U9" s="524"/>
      <c r="V9" s="524"/>
      <c r="W9" s="524"/>
      <c r="X9" s="524"/>
      <c r="Y9" s="524"/>
      <c r="Z9" s="524"/>
      <c r="AA9" s="527"/>
      <c r="AB9" s="524"/>
      <c r="AC9" s="527"/>
      <c r="AD9" s="524"/>
      <c r="AE9" s="527"/>
      <c r="AF9" s="524"/>
      <c r="AG9" s="527"/>
      <c r="AH9" s="524"/>
      <c r="AI9" s="527"/>
      <c r="AJ9" s="524"/>
      <c r="AK9" s="527"/>
    </row>
    <row r="10" spans="1:38" ht="12" customHeight="1" x14ac:dyDescent="0.15">
      <c r="A10" s="524"/>
      <c r="B10" s="524" t="s">
        <v>612</v>
      </c>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7"/>
      <c r="AB10" s="524"/>
      <c r="AC10" s="527"/>
      <c r="AD10" s="524"/>
      <c r="AE10" s="527"/>
      <c r="AF10" s="524"/>
      <c r="AG10" s="527"/>
      <c r="AH10" s="524"/>
      <c r="AI10" s="527"/>
      <c r="AJ10" s="524"/>
      <c r="AK10" s="527"/>
    </row>
    <row r="11" spans="1:38" x14ac:dyDescent="0.15">
      <c r="A11" s="524"/>
      <c r="B11" s="524" t="s">
        <v>240</v>
      </c>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7"/>
      <c r="AB11" s="524"/>
      <c r="AC11" s="527"/>
      <c r="AD11" s="524"/>
      <c r="AE11" s="527"/>
      <c r="AF11" s="524"/>
      <c r="AG11" s="527"/>
      <c r="AH11" s="524"/>
      <c r="AI11" s="527"/>
      <c r="AJ11" s="524"/>
      <c r="AK11" s="527"/>
    </row>
    <row r="12" spans="1:38" ht="13.5" customHeight="1" x14ac:dyDescent="0.15">
      <c r="A12" s="524"/>
      <c r="B12" s="524" t="s">
        <v>746</v>
      </c>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7"/>
      <c r="AB12" s="524"/>
      <c r="AC12" s="527"/>
      <c r="AD12" s="524"/>
      <c r="AE12" s="527"/>
      <c r="AF12" s="524"/>
      <c r="AG12" s="527"/>
      <c r="AH12" s="524"/>
      <c r="AI12" s="527"/>
      <c r="AJ12" s="524"/>
      <c r="AK12" s="527"/>
    </row>
    <row r="13" spans="1:38" ht="24" customHeight="1" x14ac:dyDescent="0.15">
      <c r="A13" s="524"/>
      <c r="B13" s="543" t="s">
        <v>241</v>
      </c>
      <c r="C13" s="544"/>
      <c r="D13" s="545"/>
      <c r="E13" s="546" t="s">
        <v>192</v>
      </c>
      <c r="F13" s="544"/>
      <c r="G13" s="544"/>
      <c r="H13" s="544"/>
      <c r="I13" s="544"/>
      <c r="J13" s="544"/>
      <c r="K13" s="544"/>
      <c r="L13" s="544"/>
      <c r="M13" s="544"/>
      <c r="N13" s="544"/>
      <c r="O13" s="545"/>
      <c r="P13" s="546" t="s">
        <v>2</v>
      </c>
      <c r="Q13" s="545"/>
      <c r="R13" s="544"/>
      <c r="S13" s="544"/>
      <c r="T13" s="544"/>
      <c r="U13" s="545"/>
      <c r="V13" s="546" t="s">
        <v>242</v>
      </c>
      <c r="W13" s="545"/>
      <c r="X13" s="546" t="s">
        <v>191</v>
      </c>
      <c r="Y13" s="544"/>
      <c r="Z13" s="544"/>
      <c r="AA13" s="704"/>
      <c r="AB13" s="544"/>
      <c r="AC13" s="704"/>
      <c r="AD13" s="544"/>
      <c r="AE13" s="704"/>
      <c r="AF13" s="544"/>
      <c r="AG13" s="704"/>
      <c r="AH13" s="544"/>
      <c r="AI13" s="922" t="s">
        <v>190</v>
      </c>
      <c r="AJ13" s="917"/>
      <c r="AK13" s="923" t="s">
        <v>456</v>
      </c>
      <c r="AL13" s="924"/>
    </row>
    <row r="14" spans="1:38" ht="27" customHeight="1" x14ac:dyDescent="0.15">
      <c r="A14" s="524"/>
      <c r="B14" s="925" t="s">
        <v>609</v>
      </c>
      <c r="C14" s="927" t="s">
        <v>610</v>
      </c>
      <c r="D14" s="928"/>
      <c r="E14" s="931" t="s">
        <v>243</v>
      </c>
      <c r="F14" s="932"/>
      <c r="G14" s="932"/>
      <c r="H14" s="932"/>
      <c r="I14" s="932"/>
      <c r="J14" s="932"/>
      <c r="K14" s="932"/>
      <c r="L14" s="932"/>
      <c r="M14" s="932"/>
      <c r="N14" s="932"/>
      <c r="O14" s="933"/>
      <c r="P14" s="937"/>
      <c r="Q14" s="938"/>
      <c r="R14" s="938"/>
      <c r="S14" s="938"/>
      <c r="T14" s="938"/>
      <c r="U14" s="939"/>
      <c r="V14" s="937"/>
      <c r="W14" s="939"/>
      <c r="X14" s="943" t="s">
        <v>726</v>
      </c>
      <c r="Y14" s="944"/>
      <c r="Z14" s="945"/>
      <c r="AA14" s="547" t="s">
        <v>574</v>
      </c>
      <c r="AB14" s="548" t="s">
        <v>727</v>
      </c>
      <c r="AC14" s="547" t="s">
        <v>574</v>
      </c>
      <c r="AD14" s="548" t="s">
        <v>728</v>
      </c>
      <c r="AE14" s="549"/>
      <c r="AF14" s="550"/>
      <c r="AG14" s="547"/>
      <c r="AH14" s="551"/>
      <c r="AI14" s="552" t="s">
        <v>574</v>
      </c>
      <c r="AJ14" s="553" t="s">
        <v>575</v>
      </c>
      <c r="AK14" s="552" t="s">
        <v>574</v>
      </c>
      <c r="AL14" s="553" t="s">
        <v>575</v>
      </c>
    </row>
    <row r="15" spans="1:38" ht="27" customHeight="1" x14ac:dyDescent="0.15">
      <c r="A15" s="524"/>
      <c r="B15" s="926"/>
      <c r="C15" s="929"/>
      <c r="D15" s="930"/>
      <c r="E15" s="934"/>
      <c r="F15" s="935"/>
      <c r="G15" s="935"/>
      <c r="H15" s="935"/>
      <c r="I15" s="935"/>
      <c r="J15" s="935"/>
      <c r="K15" s="935"/>
      <c r="L15" s="935"/>
      <c r="M15" s="935"/>
      <c r="N15" s="935"/>
      <c r="O15" s="936"/>
      <c r="P15" s="940"/>
      <c r="Q15" s="941"/>
      <c r="R15" s="941"/>
      <c r="S15" s="941"/>
      <c r="T15" s="941"/>
      <c r="U15" s="942"/>
      <c r="V15" s="940"/>
      <c r="W15" s="942"/>
      <c r="X15" s="946" t="s">
        <v>756</v>
      </c>
      <c r="Y15" s="947"/>
      <c r="Z15" s="948"/>
      <c r="AA15" s="547" t="s">
        <v>574</v>
      </c>
      <c r="AB15" s="548" t="s">
        <v>727</v>
      </c>
      <c r="AC15" s="547" t="s">
        <v>574</v>
      </c>
      <c r="AD15" s="548" t="s">
        <v>728</v>
      </c>
      <c r="AE15" s="718"/>
      <c r="AF15" s="719"/>
      <c r="AG15" s="588"/>
      <c r="AH15" s="720"/>
      <c r="AI15" s="560" t="s">
        <v>574</v>
      </c>
      <c r="AJ15" s="561" t="s">
        <v>578</v>
      </c>
      <c r="AK15" s="560" t="s">
        <v>574</v>
      </c>
      <c r="AL15" s="561" t="s">
        <v>578</v>
      </c>
    </row>
    <row r="16" spans="1:38" ht="27" customHeight="1" x14ac:dyDescent="0.15">
      <c r="A16" s="524"/>
      <c r="B16" s="926"/>
      <c r="C16" s="929"/>
      <c r="D16" s="930"/>
      <c r="E16" s="934"/>
      <c r="F16" s="935"/>
      <c r="G16" s="935"/>
      <c r="H16" s="935"/>
      <c r="I16" s="935"/>
      <c r="J16" s="935"/>
      <c r="K16" s="935"/>
      <c r="L16" s="935"/>
      <c r="M16" s="935"/>
      <c r="N16" s="935"/>
      <c r="O16" s="936"/>
      <c r="P16" s="940"/>
      <c r="Q16" s="941"/>
      <c r="R16" s="941"/>
      <c r="S16" s="941"/>
      <c r="T16" s="941"/>
      <c r="U16" s="942"/>
      <c r="V16" s="940"/>
      <c r="W16" s="942"/>
      <c r="X16" s="910" t="s">
        <v>729</v>
      </c>
      <c r="Y16" s="911"/>
      <c r="Z16" s="912"/>
      <c r="AA16" s="554" t="s">
        <v>574</v>
      </c>
      <c r="AB16" s="555" t="s">
        <v>594</v>
      </c>
      <c r="AC16" s="554" t="s">
        <v>574</v>
      </c>
      <c r="AD16" s="555" t="s">
        <v>595</v>
      </c>
      <c r="AE16" s="556"/>
      <c r="AF16" s="557"/>
      <c r="AG16" s="558"/>
      <c r="AH16" s="559"/>
      <c r="AI16" s="560"/>
      <c r="AJ16" s="561"/>
      <c r="AK16" s="560"/>
      <c r="AL16" s="561"/>
    </row>
    <row r="17" spans="1:38" ht="27" customHeight="1" x14ac:dyDescent="0.15">
      <c r="A17" s="524"/>
      <c r="B17" s="926"/>
      <c r="C17" s="929"/>
      <c r="D17" s="930"/>
      <c r="E17" s="934"/>
      <c r="F17" s="935"/>
      <c r="G17" s="935"/>
      <c r="H17" s="935"/>
      <c r="I17" s="935"/>
      <c r="J17" s="935"/>
      <c r="K17" s="935"/>
      <c r="L17" s="935"/>
      <c r="M17" s="935"/>
      <c r="N17" s="935"/>
      <c r="O17" s="936"/>
      <c r="P17" s="940"/>
      <c r="Q17" s="941"/>
      <c r="R17" s="941"/>
      <c r="S17" s="941"/>
      <c r="T17" s="941"/>
      <c r="U17" s="942"/>
      <c r="V17" s="940"/>
      <c r="W17" s="942"/>
      <c r="X17" s="910" t="s">
        <v>730</v>
      </c>
      <c r="Y17" s="911"/>
      <c r="Z17" s="912"/>
      <c r="AA17" s="554" t="s">
        <v>574</v>
      </c>
      <c r="AB17" s="555" t="s">
        <v>594</v>
      </c>
      <c r="AC17" s="554" t="s">
        <v>574</v>
      </c>
      <c r="AD17" s="555" t="s">
        <v>595</v>
      </c>
      <c r="AE17" s="556"/>
      <c r="AF17" s="557"/>
      <c r="AG17" s="558"/>
      <c r="AH17" s="559"/>
      <c r="AI17" s="560"/>
      <c r="AJ17" s="561"/>
      <c r="AK17" s="560"/>
      <c r="AL17" s="561"/>
    </row>
    <row r="18" spans="1:38" ht="27" customHeight="1" x14ac:dyDescent="0.15">
      <c r="A18" s="524"/>
      <c r="B18" s="926"/>
      <c r="C18" s="929"/>
      <c r="D18" s="930"/>
      <c r="E18" s="934"/>
      <c r="F18" s="935"/>
      <c r="G18" s="935"/>
      <c r="H18" s="935"/>
      <c r="I18" s="935"/>
      <c r="J18" s="935"/>
      <c r="K18" s="935"/>
      <c r="L18" s="935"/>
      <c r="M18" s="935"/>
      <c r="N18" s="935"/>
      <c r="O18" s="936"/>
      <c r="P18" s="940"/>
      <c r="Q18" s="941"/>
      <c r="R18" s="941"/>
      <c r="S18" s="941"/>
      <c r="T18" s="941"/>
      <c r="U18" s="942"/>
      <c r="V18" s="940"/>
      <c r="W18" s="942"/>
      <c r="X18" s="910" t="s">
        <v>731</v>
      </c>
      <c r="Y18" s="911"/>
      <c r="Z18" s="912"/>
      <c r="AA18" s="554" t="s">
        <v>574</v>
      </c>
      <c r="AB18" s="555" t="s">
        <v>594</v>
      </c>
      <c r="AC18" s="554" t="s">
        <v>574</v>
      </c>
      <c r="AD18" s="555" t="s">
        <v>595</v>
      </c>
      <c r="AE18" s="556"/>
      <c r="AF18" s="557"/>
      <c r="AG18" s="558"/>
      <c r="AH18" s="559"/>
      <c r="AI18" s="560"/>
      <c r="AJ18" s="561"/>
      <c r="AK18" s="560"/>
      <c r="AL18" s="561"/>
    </row>
    <row r="19" spans="1:38" ht="27" customHeight="1" x14ac:dyDescent="0.15">
      <c r="A19" s="524"/>
      <c r="B19" s="926"/>
      <c r="C19" s="929"/>
      <c r="D19" s="930"/>
      <c r="E19" s="934"/>
      <c r="F19" s="935"/>
      <c r="G19" s="935"/>
      <c r="H19" s="935"/>
      <c r="I19" s="935"/>
      <c r="J19" s="935"/>
      <c r="K19" s="935"/>
      <c r="L19" s="935"/>
      <c r="M19" s="935"/>
      <c r="N19" s="935"/>
      <c r="O19" s="936"/>
      <c r="P19" s="940"/>
      <c r="Q19" s="941"/>
      <c r="R19" s="941"/>
      <c r="S19" s="941"/>
      <c r="T19" s="941"/>
      <c r="U19" s="942"/>
      <c r="V19" s="940"/>
      <c r="W19" s="942"/>
      <c r="X19" s="946" t="s">
        <v>244</v>
      </c>
      <c r="Y19" s="947"/>
      <c r="Z19" s="948"/>
      <c r="AA19" s="558" t="s">
        <v>574</v>
      </c>
      <c r="AB19" s="555" t="s">
        <v>575</v>
      </c>
      <c r="AC19" s="558" t="s">
        <v>574</v>
      </c>
      <c r="AD19" s="555" t="s">
        <v>578</v>
      </c>
      <c r="AE19" s="556"/>
      <c r="AF19" s="557"/>
      <c r="AG19" s="558"/>
      <c r="AH19" s="559"/>
      <c r="AI19" s="560"/>
      <c r="AJ19" s="561"/>
      <c r="AK19" s="560"/>
      <c r="AL19" s="561"/>
    </row>
    <row r="20" spans="1:38" ht="27" customHeight="1" x14ac:dyDescent="0.15">
      <c r="A20" s="524"/>
      <c r="B20" s="926"/>
      <c r="C20" s="929"/>
      <c r="D20" s="930"/>
      <c r="E20" s="934"/>
      <c r="F20" s="935"/>
      <c r="G20" s="935"/>
      <c r="H20" s="935"/>
      <c r="I20" s="935"/>
      <c r="J20" s="935"/>
      <c r="K20" s="935"/>
      <c r="L20" s="935"/>
      <c r="M20" s="935"/>
      <c r="N20" s="935"/>
      <c r="O20" s="936"/>
      <c r="P20" s="940"/>
      <c r="Q20" s="941"/>
      <c r="R20" s="941"/>
      <c r="S20" s="941"/>
      <c r="T20" s="941"/>
      <c r="U20" s="942"/>
      <c r="V20" s="940"/>
      <c r="W20" s="942"/>
      <c r="X20" s="910" t="s">
        <v>613</v>
      </c>
      <c r="Y20" s="911"/>
      <c r="Z20" s="912"/>
      <c r="AA20" s="554" t="s">
        <v>574</v>
      </c>
      <c r="AB20" s="555" t="s">
        <v>594</v>
      </c>
      <c r="AC20" s="554" t="s">
        <v>574</v>
      </c>
      <c r="AD20" s="555" t="s">
        <v>595</v>
      </c>
      <c r="AE20" s="556"/>
      <c r="AF20" s="557"/>
      <c r="AG20" s="558"/>
      <c r="AH20" s="559"/>
      <c r="AI20" s="560"/>
      <c r="AJ20" s="561"/>
      <c r="AK20" s="560"/>
      <c r="AL20" s="561"/>
    </row>
    <row r="21" spans="1:38" ht="27" customHeight="1" x14ac:dyDescent="0.15">
      <c r="A21" s="524"/>
      <c r="B21" s="926"/>
      <c r="C21" s="929"/>
      <c r="D21" s="930"/>
      <c r="E21" s="934"/>
      <c r="F21" s="935"/>
      <c r="G21" s="935"/>
      <c r="H21" s="935"/>
      <c r="I21" s="935"/>
      <c r="J21" s="935"/>
      <c r="K21" s="935"/>
      <c r="L21" s="935"/>
      <c r="M21" s="935"/>
      <c r="N21" s="935"/>
      <c r="O21" s="936"/>
      <c r="P21" s="940"/>
      <c r="Q21" s="941"/>
      <c r="R21" s="941"/>
      <c r="S21" s="941"/>
      <c r="T21" s="941"/>
      <c r="U21" s="942"/>
      <c r="V21" s="940"/>
      <c r="W21" s="942"/>
      <c r="X21" s="910" t="s">
        <v>614</v>
      </c>
      <c r="Y21" s="911"/>
      <c r="Z21" s="912"/>
      <c r="AA21" s="554" t="s">
        <v>574</v>
      </c>
      <c r="AB21" s="555" t="s">
        <v>594</v>
      </c>
      <c r="AC21" s="554" t="s">
        <v>574</v>
      </c>
      <c r="AD21" s="555" t="s">
        <v>595</v>
      </c>
      <c r="AE21" s="556"/>
      <c r="AF21" s="557"/>
      <c r="AG21" s="558"/>
      <c r="AH21" s="562"/>
      <c r="AI21" s="563"/>
      <c r="AJ21" s="564"/>
      <c r="AK21" s="565"/>
      <c r="AL21" s="564"/>
    </row>
    <row r="22" spans="1:38" ht="27" customHeight="1" x14ac:dyDescent="0.15">
      <c r="A22" s="524"/>
      <c r="B22" s="926"/>
      <c r="C22" s="929"/>
      <c r="D22" s="930"/>
      <c r="E22" s="934"/>
      <c r="F22" s="935"/>
      <c r="G22" s="935"/>
      <c r="H22" s="935"/>
      <c r="I22" s="935"/>
      <c r="J22" s="935"/>
      <c r="K22" s="935"/>
      <c r="L22" s="935"/>
      <c r="M22" s="935"/>
      <c r="N22" s="935"/>
      <c r="O22" s="936"/>
      <c r="P22" s="940"/>
      <c r="Q22" s="941"/>
      <c r="R22" s="941"/>
      <c r="S22" s="941"/>
      <c r="T22" s="941"/>
      <c r="U22" s="942"/>
      <c r="V22" s="940"/>
      <c r="W22" s="942"/>
      <c r="X22" s="910" t="s">
        <v>732</v>
      </c>
      <c r="Y22" s="911"/>
      <c r="Z22" s="912"/>
      <c r="AA22" s="721" t="s">
        <v>574</v>
      </c>
      <c r="AB22" s="722" t="s">
        <v>575</v>
      </c>
      <c r="AC22" s="723" t="s">
        <v>574</v>
      </c>
      <c r="AD22" s="722" t="s">
        <v>578</v>
      </c>
      <c r="AE22" s="724"/>
      <c r="AF22" s="725"/>
      <c r="AG22" s="723"/>
      <c r="AH22" s="726"/>
      <c r="AI22" s="563"/>
      <c r="AJ22" s="564"/>
      <c r="AK22" s="565"/>
      <c r="AL22" s="564"/>
    </row>
    <row r="23" spans="1:38" ht="27" customHeight="1" x14ac:dyDescent="0.15">
      <c r="A23" s="524"/>
      <c r="B23" s="926"/>
      <c r="C23" s="929"/>
      <c r="D23" s="930"/>
      <c r="E23" s="934"/>
      <c r="F23" s="935"/>
      <c r="G23" s="935"/>
      <c r="H23" s="935"/>
      <c r="I23" s="935"/>
      <c r="J23" s="935"/>
      <c r="K23" s="935"/>
      <c r="L23" s="935"/>
      <c r="M23" s="935"/>
      <c r="N23" s="935"/>
      <c r="O23" s="936"/>
      <c r="P23" s="940"/>
      <c r="Q23" s="941"/>
      <c r="R23" s="941"/>
      <c r="S23" s="941"/>
      <c r="T23" s="941"/>
      <c r="U23" s="942"/>
      <c r="V23" s="940"/>
      <c r="W23" s="942"/>
      <c r="X23" s="901" t="s">
        <v>747</v>
      </c>
      <c r="Y23" s="902"/>
      <c r="Z23" s="903"/>
      <c r="AA23" s="1494" t="s">
        <v>574</v>
      </c>
      <c r="AB23" s="1495" t="s">
        <v>744</v>
      </c>
      <c r="AC23" s="1496" t="s">
        <v>574</v>
      </c>
      <c r="AD23" s="1497" t="s">
        <v>752</v>
      </c>
      <c r="AE23" s="1498" t="s">
        <v>574</v>
      </c>
      <c r="AF23" s="1499" t="s">
        <v>753</v>
      </c>
      <c r="AG23" s="1498" t="s">
        <v>574</v>
      </c>
      <c r="AH23" s="1500" t="s">
        <v>754</v>
      </c>
      <c r="AI23" s="1501"/>
      <c r="AJ23" s="564"/>
      <c r="AK23" s="565"/>
      <c r="AL23" s="564"/>
    </row>
    <row r="24" spans="1:38" ht="27" customHeight="1" x14ac:dyDescent="0.15">
      <c r="A24" s="524"/>
      <c r="B24" s="926"/>
      <c r="C24" s="929"/>
      <c r="D24" s="930"/>
      <c r="E24" s="934"/>
      <c r="F24" s="935"/>
      <c r="G24" s="935"/>
      <c r="H24" s="935"/>
      <c r="I24" s="935"/>
      <c r="J24" s="935"/>
      <c r="K24" s="935"/>
      <c r="L24" s="935"/>
      <c r="M24" s="935"/>
      <c r="N24" s="935"/>
      <c r="O24" s="936"/>
      <c r="P24" s="940"/>
      <c r="Q24" s="941"/>
      <c r="R24" s="941"/>
      <c r="S24" s="941"/>
      <c r="T24" s="941"/>
      <c r="U24" s="942"/>
      <c r="V24" s="940"/>
      <c r="W24" s="942"/>
      <c r="X24" s="913"/>
      <c r="Y24" s="914"/>
      <c r="Z24" s="915"/>
      <c r="AA24" s="1498" t="s">
        <v>574</v>
      </c>
      <c r="AB24" s="1497" t="s">
        <v>755</v>
      </c>
      <c r="AC24" s="1502"/>
      <c r="AD24" s="678"/>
      <c r="AE24" s="679"/>
      <c r="AF24" s="678"/>
      <c r="AG24" s="679"/>
      <c r="AH24" s="680"/>
      <c r="AI24" s="568"/>
      <c r="AJ24" s="564"/>
      <c r="AK24" s="729"/>
      <c r="AL24" s="575"/>
    </row>
    <row r="25" spans="1:38" ht="24" customHeight="1" x14ac:dyDescent="0.15">
      <c r="A25" s="524"/>
      <c r="B25" s="546" t="s">
        <v>241</v>
      </c>
      <c r="C25" s="544"/>
      <c r="D25" s="545"/>
      <c r="E25" s="546" t="s">
        <v>192</v>
      </c>
      <c r="F25" s="544"/>
      <c r="G25" s="544"/>
      <c r="H25" s="544"/>
      <c r="I25" s="544"/>
      <c r="J25" s="544"/>
      <c r="K25" s="544"/>
      <c r="L25" s="544"/>
      <c r="M25" s="544"/>
      <c r="N25" s="544"/>
      <c r="O25" s="545"/>
      <c r="P25" s="546" t="s">
        <v>2</v>
      </c>
      <c r="Q25" s="545"/>
      <c r="R25" s="544"/>
      <c r="S25" s="544"/>
      <c r="T25" s="544"/>
      <c r="U25" s="545"/>
      <c r="V25" s="546" t="s">
        <v>242</v>
      </c>
      <c r="W25" s="545"/>
      <c r="X25" s="546" t="s">
        <v>191</v>
      </c>
      <c r="Y25" s="544"/>
      <c r="Z25" s="544"/>
      <c r="AA25" s="704"/>
      <c r="AB25" s="544"/>
      <c r="AC25" s="704"/>
      <c r="AD25" s="544"/>
      <c r="AE25" s="704"/>
      <c r="AF25" s="544"/>
      <c r="AG25" s="704"/>
      <c r="AH25" s="544"/>
      <c r="AI25" s="922" t="s">
        <v>190</v>
      </c>
      <c r="AJ25" s="917"/>
      <c r="AK25" s="699"/>
    </row>
    <row r="26" spans="1:38" ht="27" customHeight="1" x14ac:dyDescent="0.15">
      <c r="A26" s="524"/>
      <c r="B26" s="918" t="s">
        <v>245</v>
      </c>
      <c r="C26" s="919" t="s">
        <v>246</v>
      </c>
      <c r="D26" s="919"/>
      <c r="E26" s="920" t="s">
        <v>243</v>
      </c>
      <c r="F26" s="920"/>
      <c r="G26" s="920"/>
      <c r="H26" s="920"/>
      <c r="I26" s="920"/>
      <c r="J26" s="920"/>
      <c r="K26" s="920"/>
      <c r="L26" s="920"/>
      <c r="M26" s="920"/>
      <c r="N26" s="920"/>
      <c r="O26" s="920"/>
      <c r="P26" s="921"/>
      <c r="Q26" s="921"/>
      <c r="R26" s="921"/>
      <c r="S26" s="921"/>
      <c r="T26" s="921"/>
      <c r="U26" s="921"/>
      <c r="V26" s="921"/>
      <c r="W26" s="921"/>
      <c r="X26" s="943" t="s">
        <v>726</v>
      </c>
      <c r="Y26" s="944"/>
      <c r="Z26" s="945"/>
      <c r="AA26" s="583" t="s">
        <v>574</v>
      </c>
      <c r="AB26" s="548" t="s">
        <v>727</v>
      </c>
      <c r="AC26" s="583" t="s">
        <v>574</v>
      </c>
      <c r="AD26" s="548" t="s">
        <v>728</v>
      </c>
      <c r="AE26" s="570"/>
      <c r="AF26" s="571"/>
      <c r="AG26" s="570"/>
      <c r="AH26" s="682"/>
      <c r="AI26" s="552" t="s">
        <v>574</v>
      </c>
      <c r="AJ26" s="553" t="s">
        <v>575</v>
      </c>
      <c r="AK26" s="572"/>
    </row>
    <row r="27" spans="1:38" ht="27" customHeight="1" x14ac:dyDescent="0.15">
      <c r="A27" s="524"/>
      <c r="B27" s="918"/>
      <c r="C27" s="919"/>
      <c r="D27" s="919"/>
      <c r="E27" s="920"/>
      <c r="F27" s="920"/>
      <c r="G27" s="920"/>
      <c r="H27" s="920"/>
      <c r="I27" s="920"/>
      <c r="J27" s="920"/>
      <c r="K27" s="920"/>
      <c r="L27" s="920"/>
      <c r="M27" s="920"/>
      <c r="N27" s="920"/>
      <c r="O27" s="920"/>
      <c r="P27" s="921"/>
      <c r="Q27" s="921"/>
      <c r="R27" s="921"/>
      <c r="S27" s="921"/>
      <c r="T27" s="921"/>
      <c r="U27" s="921"/>
      <c r="V27" s="921"/>
      <c r="W27" s="921"/>
      <c r="X27" s="701" t="s">
        <v>748</v>
      </c>
      <c r="Y27" s="702"/>
      <c r="Z27" s="703"/>
      <c r="AA27" s="683" t="s">
        <v>574</v>
      </c>
      <c r="AB27" s="555" t="s">
        <v>744</v>
      </c>
      <c r="AC27" s="683" t="s">
        <v>574</v>
      </c>
      <c r="AD27" s="555" t="s">
        <v>749</v>
      </c>
      <c r="AE27" s="573"/>
      <c r="AF27" s="574"/>
      <c r="AG27" s="573"/>
      <c r="AH27" s="593"/>
      <c r="AI27" s="560" t="s">
        <v>574</v>
      </c>
      <c r="AJ27" s="561" t="s">
        <v>578</v>
      </c>
      <c r="AK27" s="572"/>
    </row>
    <row r="28" spans="1:38" ht="27" customHeight="1" x14ac:dyDescent="0.15">
      <c r="A28" s="524"/>
      <c r="B28" s="918"/>
      <c r="C28" s="919"/>
      <c r="D28" s="919"/>
      <c r="E28" s="920"/>
      <c r="F28" s="920"/>
      <c r="G28" s="920"/>
      <c r="H28" s="920"/>
      <c r="I28" s="920"/>
      <c r="J28" s="920"/>
      <c r="K28" s="920"/>
      <c r="L28" s="920"/>
      <c r="M28" s="920"/>
      <c r="N28" s="920"/>
      <c r="O28" s="920"/>
      <c r="P28" s="921"/>
      <c r="Q28" s="921"/>
      <c r="R28" s="921"/>
      <c r="S28" s="921"/>
      <c r="T28" s="921"/>
      <c r="U28" s="921"/>
      <c r="V28" s="921"/>
      <c r="W28" s="921"/>
      <c r="X28" s="910" t="s">
        <v>613</v>
      </c>
      <c r="Y28" s="911"/>
      <c r="Z28" s="912"/>
      <c r="AA28" s="684" t="s">
        <v>574</v>
      </c>
      <c r="AB28" s="555" t="s">
        <v>594</v>
      </c>
      <c r="AC28" s="684" t="s">
        <v>574</v>
      </c>
      <c r="AD28" s="555" t="s">
        <v>595</v>
      </c>
      <c r="AE28" s="556"/>
      <c r="AF28" s="557"/>
      <c r="AG28" s="573"/>
      <c r="AH28" s="593"/>
      <c r="AI28" s="560"/>
      <c r="AJ28" s="561"/>
      <c r="AK28" s="572"/>
    </row>
    <row r="29" spans="1:38" ht="27" customHeight="1" x14ac:dyDescent="0.15">
      <c r="A29" s="524"/>
      <c r="B29" s="918"/>
      <c r="C29" s="919"/>
      <c r="D29" s="919"/>
      <c r="E29" s="920"/>
      <c r="F29" s="920"/>
      <c r="G29" s="920"/>
      <c r="H29" s="920"/>
      <c r="I29" s="920"/>
      <c r="J29" s="920"/>
      <c r="K29" s="920"/>
      <c r="L29" s="920"/>
      <c r="M29" s="920"/>
      <c r="N29" s="920"/>
      <c r="O29" s="920"/>
      <c r="P29" s="921"/>
      <c r="Q29" s="921"/>
      <c r="R29" s="921"/>
      <c r="S29" s="921"/>
      <c r="T29" s="921"/>
      <c r="U29" s="921"/>
      <c r="V29" s="921"/>
      <c r="W29" s="921"/>
      <c r="X29" s="910" t="s">
        <v>614</v>
      </c>
      <c r="Y29" s="911"/>
      <c r="Z29" s="912"/>
      <c r="AA29" s="685" t="s">
        <v>574</v>
      </c>
      <c r="AB29" s="555" t="s">
        <v>594</v>
      </c>
      <c r="AC29" s="684" t="s">
        <v>574</v>
      </c>
      <c r="AD29" s="555" t="s">
        <v>595</v>
      </c>
      <c r="AE29" s="556"/>
      <c r="AF29" s="557"/>
      <c r="AG29" s="573"/>
      <c r="AH29" s="593"/>
      <c r="AI29" s="560"/>
      <c r="AJ29" s="561"/>
      <c r="AK29" s="572"/>
    </row>
    <row r="30" spans="1:38" ht="27" customHeight="1" x14ac:dyDescent="0.15">
      <c r="A30" s="524"/>
      <c r="B30" s="918"/>
      <c r="C30" s="919"/>
      <c r="D30" s="919"/>
      <c r="E30" s="920"/>
      <c r="F30" s="920"/>
      <c r="G30" s="920"/>
      <c r="H30" s="920"/>
      <c r="I30" s="920"/>
      <c r="J30" s="920"/>
      <c r="K30" s="920"/>
      <c r="L30" s="920"/>
      <c r="M30" s="920"/>
      <c r="N30" s="920"/>
      <c r="O30" s="920"/>
      <c r="P30" s="921"/>
      <c r="Q30" s="921"/>
      <c r="R30" s="921"/>
      <c r="S30" s="921"/>
      <c r="T30" s="921"/>
      <c r="U30" s="921"/>
      <c r="V30" s="921"/>
      <c r="W30" s="921"/>
      <c r="X30" s="901" t="s">
        <v>747</v>
      </c>
      <c r="Y30" s="902"/>
      <c r="Z30" s="903"/>
      <c r="AA30" s="1494" t="s">
        <v>574</v>
      </c>
      <c r="AB30" s="1495" t="s">
        <v>744</v>
      </c>
      <c r="AC30" s="1496" t="s">
        <v>574</v>
      </c>
      <c r="AD30" s="1497" t="s">
        <v>752</v>
      </c>
      <c r="AE30" s="1503" t="s">
        <v>574</v>
      </c>
      <c r="AF30" s="1497" t="s">
        <v>753</v>
      </c>
      <c r="AG30" s="1503" t="s">
        <v>574</v>
      </c>
      <c r="AH30" s="1500" t="s">
        <v>754</v>
      </c>
      <c r="AI30" s="560"/>
      <c r="AJ30" s="561"/>
      <c r="AK30" s="572"/>
    </row>
    <row r="31" spans="1:38" ht="27" customHeight="1" x14ac:dyDescent="0.15">
      <c r="A31" s="524"/>
      <c r="B31" s="918"/>
      <c r="C31" s="919"/>
      <c r="D31" s="919"/>
      <c r="E31" s="920"/>
      <c r="F31" s="920"/>
      <c r="G31" s="920"/>
      <c r="H31" s="920"/>
      <c r="I31" s="920"/>
      <c r="J31" s="920"/>
      <c r="K31" s="920"/>
      <c r="L31" s="920"/>
      <c r="M31" s="920"/>
      <c r="N31" s="920"/>
      <c r="O31" s="920"/>
      <c r="P31" s="921"/>
      <c r="Q31" s="921"/>
      <c r="R31" s="921"/>
      <c r="S31" s="921"/>
      <c r="T31" s="921"/>
      <c r="U31" s="921"/>
      <c r="V31" s="921"/>
      <c r="W31" s="921"/>
      <c r="X31" s="904"/>
      <c r="Y31" s="905"/>
      <c r="Z31" s="906"/>
      <c r="AA31" s="1504" t="s">
        <v>574</v>
      </c>
      <c r="AB31" s="1482" t="s">
        <v>755</v>
      </c>
      <c r="AC31" s="1505"/>
      <c r="AD31" s="681"/>
      <c r="AE31" s="727"/>
      <c r="AF31" s="681"/>
      <c r="AG31" s="727"/>
      <c r="AH31" s="728"/>
      <c r="AI31" s="603"/>
      <c r="AJ31" s="604"/>
      <c r="AK31" s="572"/>
    </row>
    <row r="32" spans="1:38" ht="13.5" customHeight="1" x14ac:dyDescent="0.15">
      <c r="A32" s="576"/>
      <c r="B32" s="577"/>
      <c r="C32" s="578"/>
      <c r="D32" s="578"/>
      <c r="E32" s="569"/>
      <c r="F32" s="569"/>
      <c r="G32" s="569"/>
      <c r="H32" s="569"/>
      <c r="I32" s="569"/>
      <c r="J32" s="569"/>
      <c r="K32" s="569"/>
      <c r="L32" s="569"/>
      <c r="M32" s="569"/>
      <c r="N32" s="569"/>
      <c r="O32" s="569"/>
      <c r="P32" s="672"/>
      <c r="Q32" s="672"/>
      <c r="R32" s="672"/>
      <c r="S32" s="672"/>
      <c r="T32" s="672"/>
      <c r="U32" s="672"/>
      <c r="V32" s="672"/>
      <c r="W32" s="672"/>
      <c r="X32" s="579"/>
      <c r="Y32" s="579"/>
      <c r="Z32" s="579"/>
      <c r="AA32" s="569"/>
      <c r="AB32" s="580"/>
      <c r="AC32" s="581"/>
      <c r="AD32" s="580"/>
      <c r="AE32" s="569"/>
      <c r="AF32" s="580"/>
      <c r="AG32" s="569"/>
      <c r="AH32" s="580"/>
      <c r="AI32" s="581"/>
      <c r="AJ32" s="578"/>
      <c r="AK32" s="572"/>
    </row>
    <row r="33" spans="1:38" ht="25.5" customHeight="1" x14ac:dyDescent="0.15">
      <c r="A33" s="524"/>
      <c r="B33" s="546" t="s">
        <v>241</v>
      </c>
      <c r="C33" s="544"/>
      <c r="D33" s="545"/>
      <c r="E33" s="546" t="s">
        <v>192</v>
      </c>
      <c r="F33" s="544"/>
      <c r="G33" s="544"/>
      <c r="H33" s="544"/>
      <c r="I33" s="544"/>
      <c r="J33" s="544"/>
      <c r="K33" s="544"/>
      <c r="L33" s="544"/>
      <c r="M33" s="544"/>
      <c r="N33" s="544"/>
      <c r="O33" s="545"/>
      <c r="P33" s="546" t="s">
        <v>2</v>
      </c>
      <c r="Q33" s="545"/>
      <c r="R33" s="544"/>
      <c r="S33" s="544"/>
      <c r="T33" s="544"/>
      <c r="U33" s="545"/>
      <c r="V33" s="546" t="s">
        <v>242</v>
      </c>
      <c r="W33" s="545"/>
      <c r="X33" s="546" t="s">
        <v>191</v>
      </c>
      <c r="Y33" s="544"/>
      <c r="Z33" s="544"/>
      <c r="AA33" s="704"/>
      <c r="AB33" s="544"/>
      <c r="AC33" s="704"/>
      <c r="AD33" s="544"/>
      <c r="AE33" s="704"/>
      <c r="AF33" s="544"/>
      <c r="AG33" s="704"/>
      <c r="AH33" s="544"/>
      <c r="AI33" s="922" t="s">
        <v>190</v>
      </c>
      <c r="AJ33" s="917"/>
      <c r="AK33" s="923" t="s">
        <v>456</v>
      </c>
      <c r="AL33" s="924"/>
    </row>
    <row r="34" spans="1:38" ht="27" customHeight="1" x14ac:dyDescent="0.15">
      <c r="A34" s="524"/>
      <c r="B34" s="925" t="s">
        <v>247</v>
      </c>
      <c r="C34" s="927" t="s">
        <v>248</v>
      </c>
      <c r="D34" s="928"/>
      <c r="E34" s="931" t="s">
        <v>249</v>
      </c>
      <c r="F34" s="932"/>
      <c r="G34" s="932"/>
      <c r="H34" s="932"/>
      <c r="I34" s="932"/>
      <c r="J34" s="932"/>
      <c r="K34" s="932"/>
      <c r="L34" s="932"/>
      <c r="M34" s="932"/>
      <c r="N34" s="932"/>
      <c r="O34" s="933"/>
      <c r="P34" s="937"/>
      <c r="Q34" s="938"/>
      <c r="R34" s="938"/>
      <c r="S34" s="938"/>
      <c r="T34" s="938"/>
      <c r="U34" s="939"/>
      <c r="V34" s="937"/>
      <c r="W34" s="939"/>
      <c r="X34" s="943" t="s">
        <v>250</v>
      </c>
      <c r="Y34" s="944"/>
      <c r="Z34" s="945"/>
      <c r="AA34" s="583" t="s">
        <v>574</v>
      </c>
      <c r="AB34" s="548" t="s">
        <v>575</v>
      </c>
      <c r="AC34" s="583" t="s">
        <v>574</v>
      </c>
      <c r="AD34" s="548" t="s">
        <v>583</v>
      </c>
      <c r="AE34" s="583" t="s">
        <v>574</v>
      </c>
      <c r="AF34" s="582" t="s">
        <v>588</v>
      </c>
      <c r="AG34" s="583"/>
      <c r="AH34" s="584"/>
      <c r="AI34" s="552" t="s">
        <v>574</v>
      </c>
      <c r="AJ34" s="553" t="s">
        <v>575</v>
      </c>
      <c r="AK34" s="552" t="s">
        <v>574</v>
      </c>
      <c r="AL34" s="553" t="s">
        <v>575</v>
      </c>
    </row>
    <row r="35" spans="1:38" ht="27" customHeight="1" x14ac:dyDescent="0.15">
      <c r="A35" s="524"/>
      <c r="B35" s="926"/>
      <c r="C35" s="929"/>
      <c r="D35" s="930"/>
      <c r="E35" s="934"/>
      <c r="F35" s="935"/>
      <c r="G35" s="935"/>
      <c r="H35" s="935"/>
      <c r="I35" s="935"/>
      <c r="J35" s="935"/>
      <c r="K35" s="935"/>
      <c r="L35" s="935"/>
      <c r="M35" s="935"/>
      <c r="N35" s="935"/>
      <c r="O35" s="936"/>
      <c r="P35" s="940"/>
      <c r="Q35" s="941"/>
      <c r="R35" s="941"/>
      <c r="S35" s="941"/>
      <c r="T35" s="941"/>
      <c r="U35" s="942"/>
      <c r="V35" s="940"/>
      <c r="W35" s="942"/>
      <c r="X35" s="585" t="s">
        <v>726</v>
      </c>
      <c r="Y35" s="586"/>
      <c r="Z35" s="587"/>
      <c r="AA35" s="591" t="s">
        <v>574</v>
      </c>
      <c r="AB35" s="589" t="s">
        <v>733</v>
      </c>
      <c r="AC35" s="591" t="s">
        <v>574</v>
      </c>
      <c r="AD35" s="589" t="s">
        <v>734</v>
      </c>
      <c r="AE35" s="591"/>
      <c r="AF35" s="590"/>
      <c r="AG35" s="591"/>
      <c r="AH35" s="592"/>
      <c r="AI35" s="560" t="s">
        <v>574</v>
      </c>
      <c r="AJ35" s="561" t="s">
        <v>578</v>
      </c>
      <c r="AK35" s="560" t="s">
        <v>574</v>
      </c>
      <c r="AL35" s="561" t="s">
        <v>578</v>
      </c>
    </row>
    <row r="36" spans="1:38" ht="27" customHeight="1" x14ac:dyDescent="0.15">
      <c r="A36" s="524"/>
      <c r="B36" s="926"/>
      <c r="C36" s="929"/>
      <c r="D36" s="930"/>
      <c r="E36" s="934"/>
      <c r="F36" s="935"/>
      <c r="G36" s="935"/>
      <c r="H36" s="935"/>
      <c r="I36" s="935"/>
      <c r="J36" s="935"/>
      <c r="K36" s="935"/>
      <c r="L36" s="935"/>
      <c r="M36" s="935"/>
      <c r="N36" s="935"/>
      <c r="O36" s="936"/>
      <c r="P36" s="940"/>
      <c r="Q36" s="941"/>
      <c r="R36" s="941"/>
      <c r="S36" s="941"/>
      <c r="T36" s="941"/>
      <c r="U36" s="942"/>
      <c r="V36" s="940"/>
      <c r="W36" s="942"/>
      <c r="X36" s="585" t="s">
        <v>735</v>
      </c>
      <c r="Y36" s="586"/>
      <c r="Z36" s="587"/>
      <c r="AA36" s="591" t="s">
        <v>574</v>
      </c>
      <c r="AB36" s="589" t="s">
        <v>733</v>
      </c>
      <c r="AC36" s="591" t="s">
        <v>574</v>
      </c>
      <c r="AD36" s="589" t="s">
        <v>734</v>
      </c>
      <c r="AE36" s="591"/>
      <c r="AF36" s="590"/>
      <c r="AG36" s="591"/>
      <c r="AH36" s="592"/>
      <c r="AI36" s="560"/>
      <c r="AJ36" s="561"/>
      <c r="AK36" s="560"/>
      <c r="AL36" s="561"/>
    </row>
    <row r="37" spans="1:38" ht="27" customHeight="1" x14ac:dyDescent="0.15">
      <c r="A37" s="524"/>
      <c r="B37" s="926"/>
      <c r="C37" s="929"/>
      <c r="D37" s="930"/>
      <c r="E37" s="934"/>
      <c r="F37" s="935"/>
      <c r="G37" s="935"/>
      <c r="H37" s="935"/>
      <c r="I37" s="935"/>
      <c r="J37" s="935"/>
      <c r="K37" s="935"/>
      <c r="L37" s="935"/>
      <c r="M37" s="935"/>
      <c r="N37" s="935"/>
      <c r="O37" s="936"/>
      <c r="P37" s="940"/>
      <c r="Q37" s="941"/>
      <c r="R37" s="941"/>
      <c r="S37" s="941"/>
      <c r="T37" s="941"/>
      <c r="U37" s="942"/>
      <c r="V37" s="940"/>
      <c r="W37" s="942"/>
      <c r="X37" s="701" t="s">
        <v>252</v>
      </c>
      <c r="Y37" s="702"/>
      <c r="Z37" s="703"/>
      <c r="AA37" s="686" t="s">
        <v>574</v>
      </c>
      <c r="AB37" s="555" t="s">
        <v>575</v>
      </c>
      <c r="AC37" s="683" t="s">
        <v>574</v>
      </c>
      <c r="AD37" s="555" t="s">
        <v>578</v>
      </c>
      <c r="AE37" s="556"/>
      <c r="AF37" s="574"/>
      <c r="AG37" s="683"/>
      <c r="AH37" s="593"/>
      <c r="AI37" s="560"/>
      <c r="AJ37" s="561"/>
      <c r="AK37" s="560"/>
      <c r="AL37" s="561"/>
    </row>
    <row r="38" spans="1:38" ht="27" customHeight="1" x14ac:dyDescent="0.15">
      <c r="A38" s="524"/>
      <c r="B38" s="926"/>
      <c r="C38" s="929"/>
      <c r="D38" s="930"/>
      <c r="E38" s="934"/>
      <c r="F38" s="935"/>
      <c r="G38" s="935"/>
      <c r="H38" s="935"/>
      <c r="I38" s="935"/>
      <c r="J38" s="935"/>
      <c r="K38" s="935"/>
      <c r="L38" s="935"/>
      <c r="M38" s="935"/>
      <c r="N38" s="935"/>
      <c r="O38" s="936"/>
      <c r="P38" s="940"/>
      <c r="Q38" s="941"/>
      <c r="R38" s="941"/>
      <c r="S38" s="941"/>
      <c r="T38" s="941"/>
      <c r="U38" s="942"/>
      <c r="V38" s="940"/>
      <c r="W38" s="942"/>
      <c r="X38" s="701" t="s">
        <v>253</v>
      </c>
      <c r="Y38" s="702"/>
      <c r="Z38" s="703"/>
      <c r="AA38" s="686" t="s">
        <v>574</v>
      </c>
      <c r="AB38" s="555" t="s">
        <v>575</v>
      </c>
      <c r="AC38" s="683" t="s">
        <v>574</v>
      </c>
      <c r="AD38" s="555" t="s">
        <v>578</v>
      </c>
      <c r="AE38" s="683"/>
      <c r="AF38" s="574"/>
      <c r="AG38" s="683"/>
      <c r="AH38" s="593"/>
      <c r="AI38" s="594"/>
      <c r="AJ38" s="564"/>
      <c r="AK38" s="565"/>
      <c r="AL38" s="564"/>
    </row>
    <row r="39" spans="1:38" ht="27" customHeight="1" x14ac:dyDescent="0.15">
      <c r="A39" s="524"/>
      <c r="B39" s="926"/>
      <c r="C39" s="929"/>
      <c r="D39" s="930"/>
      <c r="E39" s="934"/>
      <c r="F39" s="935"/>
      <c r="G39" s="935"/>
      <c r="H39" s="935"/>
      <c r="I39" s="935"/>
      <c r="J39" s="935"/>
      <c r="K39" s="935"/>
      <c r="L39" s="935"/>
      <c r="M39" s="935"/>
      <c r="N39" s="935"/>
      <c r="O39" s="936"/>
      <c r="P39" s="940"/>
      <c r="Q39" s="941"/>
      <c r="R39" s="941"/>
      <c r="S39" s="941"/>
      <c r="T39" s="941"/>
      <c r="U39" s="942"/>
      <c r="V39" s="940"/>
      <c r="W39" s="942"/>
      <c r="X39" s="701" t="s">
        <v>286</v>
      </c>
      <c r="Y39" s="702"/>
      <c r="Z39" s="703"/>
      <c r="AA39" s="686" t="s">
        <v>574</v>
      </c>
      <c r="AB39" s="555" t="s">
        <v>575</v>
      </c>
      <c r="AC39" s="683" t="s">
        <v>574</v>
      </c>
      <c r="AD39" s="555" t="s">
        <v>578</v>
      </c>
      <c r="AE39" s="683"/>
      <c r="AF39" s="574"/>
      <c r="AG39" s="683"/>
      <c r="AH39" s="593"/>
      <c r="AI39" s="594"/>
      <c r="AJ39" s="564"/>
      <c r="AK39" s="565"/>
      <c r="AL39" s="564"/>
    </row>
    <row r="40" spans="1:38" ht="27" customHeight="1" x14ac:dyDescent="0.15">
      <c r="A40" s="524"/>
      <c r="B40" s="926"/>
      <c r="C40" s="929"/>
      <c r="D40" s="930"/>
      <c r="E40" s="934"/>
      <c r="F40" s="935"/>
      <c r="G40" s="935"/>
      <c r="H40" s="935"/>
      <c r="I40" s="935"/>
      <c r="J40" s="935"/>
      <c r="K40" s="935"/>
      <c r="L40" s="935"/>
      <c r="M40" s="935"/>
      <c r="N40" s="935"/>
      <c r="O40" s="936"/>
      <c r="P40" s="940"/>
      <c r="Q40" s="941"/>
      <c r="R40" s="941"/>
      <c r="S40" s="941"/>
      <c r="T40" s="941"/>
      <c r="U40" s="942"/>
      <c r="V40" s="940"/>
      <c r="W40" s="942"/>
      <c r="X40" s="701" t="s">
        <v>254</v>
      </c>
      <c r="Y40" s="702"/>
      <c r="Z40" s="703"/>
      <c r="AA40" s="686" t="s">
        <v>574</v>
      </c>
      <c r="AB40" s="555" t="s">
        <v>575</v>
      </c>
      <c r="AC40" s="683" t="s">
        <v>574</v>
      </c>
      <c r="AD40" s="555" t="s">
        <v>578</v>
      </c>
      <c r="AE40" s="683"/>
      <c r="AF40" s="574"/>
      <c r="AG40" s="683"/>
      <c r="AH40" s="593"/>
      <c r="AI40" s="594"/>
      <c r="AJ40" s="564"/>
      <c r="AK40" s="565"/>
      <c r="AL40" s="564"/>
    </row>
    <row r="41" spans="1:38" ht="27" customHeight="1" x14ac:dyDescent="0.15">
      <c r="A41" s="524"/>
      <c r="B41" s="926"/>
      <c r="C41" s="929"/>
      <c r="D41" s="930"/>
      <c r="E41" s="934"/>
      <c r="F41" s="935"/>
      <c r="G41" s="935"/>
      <c r="H41" s="935"/>
      <c r="I41" s="935"/>
      <c r="J41" s="935"/>
      <c r="K41" s="935"/>
      <c r="L41" s="935"/>
      <c r="M41" s="935"/>
      <c r="N41" s="935"/>
      <c r="O41" s="936"/>
      <c r="P41" s="940"/>
      <c r="Q41" s="941"/>
      <c r="R41" s="941"/>
      <c r="S41" s="941"/>
      <c r="T41" s="941"/>
      <c r="U41" s="942"/>
      <c r="V41" s="940"/>
      <c r="W41" s="942"/>
      <c r="X41" s="946" t="s">
        <v>736</v>
      </c>
      <c r="Y41" s="947"/>
      <c r="Z41" s="948"/>
      <c r="AA41" s="686" t="s">
        <v>574</v>
      </c>
      <c r="AB41" s="555" t="s">
        <v>575</v>
      </c>
      <c r="AC41" s="683" t="s">
        <v>574</v>
      </c>
      <c r="AD41" s="555" t="s">
        <v>578</v>
      </c>
      <c r="AE41" s="683"/>
      <c r="AF41" s="574"/>
      <c r="AG41" s="683"/>
      <c r="AH41" s="593"/>
      <c r="AI41" s="594"/>
      <c r="AJ41" s="564"/>
      <c r="AK41" s="565"/>
      <c r="AL41" s="564"/>
    </row>
    <row r="42" spans="1:38" ht="27" customHeight="1" x14ac:dyDescent="0.15">
      <c r="A42" s="524"/>
      <c r="B42" s="926"/>
      <c r="C42" s="929"/>
      <c r="D42" s="930"/>
      <c r="E42" s="934"/>
      <c r="F42" s="935"/>
      <c r="G42" s="935"/>
      <c r="H42" s="935"/>
      <c r="I42" s="935"/>
      <c r="J42" s="935"/>
      <c r="K42" s="935"/>
      <c r="L42" s="935"/>
      <c r="M42" s="935"/>
      <c r="N42" s="935"/>
      <c r="O42" s="936"/>
      <c r="P42" s="940"/>
      <c r="Q42" s="941"/>
      <c r="R42" s="941"/>
      <c r="S42" s="941"/>
      <c r="T42" s="941"/>
      <c r="U42" s="942"/>
      <c r="V42" s="940"/>
      <c r="W42" s="942"/>
      <c r="X42" s="910" t="s">
        <v>255</v>
      </c>
      <c r="Y42" s="911"/>
      <c r="Z42" s="912"/>
      <c r="AA42" s="686" t="s">
        <v>574</v>
      </c>
      <c r="AB42" s="555" t="s">
        <v>575</v>
      </c>
      <c r="AC42" s="683" t="s">
        <v>574</v>
      </c>
      <c r="AD42" s="555" t="s">
        <v>591</v>
      </c>
      <c r="AE42" s="683" t="s">
        <v>574</v>
      </c>
      <c r="AF42" s="555" t="s">
        <v>592</v>
      </c>
      <c r="AG42" s="683" t="s">
        <v>574</v>
      </c>
      <c r="AH42" s="559" t="s">
        <v>593</v>
      </c>
      <c r="AI42" s="595"/>
      <c r="AJ42" s="596"/>
      <c r="AK42" s="565"/>
      <c r="AL42" s="596"/>
    </row>
    <row r="43" spans="1:38" ht="27" customHeight="1" x14ac:dyDescent="0.15">
      <c r="A43" s="524"/>
      <c r="B43" s="926"/>
      <c r="C43" s="929"/>
      <c r="D43" s="930"/>
      <c r="E43" s="934"/>
      <c r="F43" s="935"/>
      <c r="G43" s="935"/>
      <c r="H43" s="935"/>
      <c r="I43" s="935"/>
      <c r="J43" s="935"/>
      <c r="K43" s="935"/>
      <c r="L43" s="935"/>
      <c r="M43" s="935"/>
      <c r="N43" s="935"/>
      <c r="O43" s="936"/>
      <c r="P43" s="940"/>
      <c r="Q43" s="941"/>
      <c r="R43" s="941"/>
      <c r="S43" s="941"/>
      <c r="T43" s="941"/>
      <c r="U43" s="942"/>
      <c r="V43" s="940"/>
      <c r="W43" s="942"/>
      <c r="X43" s="910" t="s">
        <v>256</v>
      </c>
      <c r="Y43" s="911"/>
      <c r="Z43" s="912"/>
      <c r="AA43" s="686" t="s">
        <v>574</v>
      </c>
      <c r="AB43" s="555" t="s">
        <v>575</v>
      </c>
      <c r="AC43" s="683" t="s">
        <v>574</v>
      </c>
      <c r="AD43" s="555" t="s">
        <v>580</v>
      </c>
      <c r="AE43" s="683" t="s">
        <v>574</v>
      </c>
      <c r="AF43" s="555" t="s">
        <v>586</v>
      </c>
      <c r="AG43" s="556"/>
      <c r="AH43" s="597"/>
      <c r="AI43" s="563"/>
      <c r="AJ43" s="564"/>
      <c r="AK43" s="565"/>
      <c r="AL43" s="564"/>
    </row>
    <row r="44" spans="1:38" ht="27" customHeight="1" x14ac:dyDescent="0.15">
      <c r="A44" s="524"/>
      <c r="B44" s="926"/>
      <c r="C44" s="929"/>
      <c r="D44" s="930"/>
      <c r="E44" s="934"/>
      <c r="F44" s="935"/>
      <c r="G44" s="935"/>
      <c r="H44" s="935"/>
      <c r="I44" s="935"/>
      <c r="J44" s="935"/>
      <c r="K44" s="935"/>
      <c r="L44" s="935"/>
      <c r="M44" s="935"/>
      <c r="N44" s="935"/>
      <c r="O44" s="936"/>
      <c r="P44" s="940"/>
      <c r="Q44" s="941"/>
      <c r="R44" s="941"/>
      <c r="S44" s="941"/>
      <c r="T44" s="941"/>
      <c r="U44" s="942"/>
      <c r="V44" s="940"/>
      <c r="W44" s="942"/>
      <c r="X44" s="901" t="s">
        <v>457</v>
      </c>
      <c r="Y44" s="902"/>
      <c r="Z44" s="903"/>
      <c r="AA44" s="730" t="s">
        <v>574</v>
      </c>
      <c r="AB44" s="722" t="s">
        <v>575</v>
      </c>
      <c r="AC44" s="731" t="s">
        <v>574</v>
      </c>
      <c r="AD44" s="722" t="s">
        <v>578</v>
      </c>
      <c r="AE44" s="731"/>
      <c r="AF44" s="732"/>
      <c r="AG44" s="731"/>
      <c r="AH44" s="733"/>
      <c r="AI44" s="563"/>
      <c r="AJ44" s="564"/>
      <c r="AK44" s="565"/>
      <c r="AL44" s="564"/>
    </row>
    <row r="45" spans="1:38" ht="27" customHeight="1" x14ac:dyDescent="0.15">
      <c r="A45" s="524"/>
      <c r="B45" s="926"/>
      <c r="C45" s="929"/>
      <c r="D45" s="930"/>
      <c r="E45" s="934"/>
      <c r="F45" s="935"/>
      <c r="G45" s="935"/>
      <c r="H45" s="935"/>
      <c r="I45" s="935"/>
      <c r="J45" s="935"/>
      <c r="K45" s="935"/>
      <c r="L45" s="935"/>
      <c r="M45" s="935"/>
      <c r="N45" s="935"/>
      <c r="O45" s="936"/>
      <c r="P45" s="940"/>
      <c r="Q45" s="941"/>
      <c r="R45" s="941"/>
      <c r="S45" s="941"/>
      <c r="T45" s="941"/>
      <c r="U45" s="942"/>
      <c r="V45" s="940"/>
      <c r="W45" s="942"/>
      <c r="X45" s="901" t="s">
        <v>747</v>
      </c>
      <c r="Y45" s="902"/>
      <c r="Z45" s="903"/>
      <c r="AA45" s="1506" t="s">
        <v>574</v>
      </c>
      <c r="AB45" s="1507" t="s">
        <v>744</v>
      </c>
      <c r="AC45" s="1503" t="s">
        <v>574</v>
      </c>
      <c r="AD45" s="1497" t="s">
        <v>752</v>
      </c>
      <c r="AE45" s="1503" t="s">
        <v>574</v>
      </c>
      <c r="AF45" s="1497" t="s">
        <v>753</v>
      </c>
      <c r="AG45" s="1503" t="s">
        <v>574</v>
      </c>
      <c r="AH45" s="1479" t="s">
        <v>754</v>
      </c>
      <c r="AI45" s="595"/>
      <c r="AJ45" s="596"/>
      <c r="AK45" s="595"/>
      <c r="AL45" s="564"/>
    </row>
    <row r="46" spans="1:38" ht="27" customHeight="1" x14ac:dyDescent="0.15">
      <c r="A46" s="524"/>
      <c r="B46" s="926"/>
      <c r="C46" s="929"/>
      <c r="D46" s="930"/>
      <c r="E46" s="934"/>
      <c r="F46" s="935"/>
      <c r="G46" s="935"/>
      <c r="H46" s="935"/>
      <c r="I46" s="935"/>
      <c r="J46" s="935"/>
      <c r="K46" s="935"/>
      <c r="L46" s="935"/>
      <c r="M46" s="935"/>
      <c r="N46" s="935"/>
      <c r="O46" s="936"/>
      <c r="P46" s="940"/>
      <c r="Q46" s="941"/>
      <c r="R46" s="941"/>
      <c r="S46" s="941"/>
      <c r="T46" s="941"/>
      <c r="U46" s="942"/>
      <c r="V46" s="940"/>
      <c r="W46" s="942"/>
      <c r="X46" s="913"/>
      <c r="Y46" s="914"/>
      <c r="Z46" s="915"/>
      <c r="AA46" s="1504" t="s">
        <v>574</v>
      </c>
      <c r="AB46" s="1482" t="s">
        <v>755</v>
      </c>
      <c r="AC46" s="1505"/>
      <c r="AD46" s="681"/>
      <c r="AE46" s="727"/>
      <c r="AF46" s="681"/>
      <c r="AG46" s="727"/>
      <c r="AH46" s="728"/>
      <c r="AI46" s="568"/>
      <c r="AJ46" s="564"/>
      <c r="AK46" s="729"/>
      <c r="AL46" s="575"/>
    </row>
    <row r="47" spans="1:38" ht="24.75" customHeight="1" x14ac:dyDescent="0.15">
      <c r="A47" s="524"/>
      <c r="B47" s="543" t="s">
        <v>241</v>
      </c>
      <c r="C47" s="544"/>
      <c r="D47" s="545"/>
      <c r="E47" s="546" t="s">
        <v>192</v>
      </c>
      <c r="F47" s="544"/>
      <c r="G47" s="544"/>
      <c r="H47" s="544"/>
      <c r="I47" s="544"/>
      <c r="J47" s="544"/>
      <c r="K47" s="544"/>
      <c r="L47" s="544"/>
      <c r="M47" s="544"/>
      <c r="N47" s="544"/>
      <c r="O47" s="545"/>
      <c r="P47" s="546" t="s">
        <v>2</v>
      </c>
      <c r="Q47" s="545"/>
      <c r="R47" s="544"/>
      <c r="S47" s="544"/>
      <c r="T47" s="544"/>
      <c r="U47" s="545"/>
      <c r="V47" s="546" t="s">
        <v>242</v>
      </c>
      <c r="W47" s="545"/>
      <c r="X47" s="546" t="s">
        <v>191</v>
      </c>
      <c r="Y47" s="544"/>
      <c r="Z47" s="544"/>
      <c r="AA47" s="598"/>
      <c r="AB47" s="599"/>
      <c r="AC47" s="600"/>
      <c r="AD47" s="599"/>
      <c r="AE47" s="601"/>
      <c r="AF47" s="602"/>
      <c r="AG47" s="601"/>
      <c r="AH47" s="602"/>
      <c r="AI47" s="916" t="s">
        <v>190</v>
      </c>
      <c r="AJ47" s="917"/>
      <c r="AK47" s="699"/>
    </row>
    <row r="48" spans="1:38" ht="27" customHeight="1" x14ac:dyDescent="0.15">
      <c r="A48" s="524"/>
      <c r="B48" s="918" t="s">
        <v>257</v>
      </c>
      <c r="C48" s="919" t="s">
        <v>258</v>
      </c>
      <c r="D48" s="919"/>
      <c r="E48" s="920" t="s">
        <v>249</v>
      </c>
      <c r="F48" s="920"/>
      <c r="G48" s="920"/>
      <c r="H48" s="920"/>
      <c r="I48" s="920"/>
      <c r="J48" s="920"/>
      <c r="K48" s="920"/>
      <c r="L48" s="920"/>
      <c r="M48" s="920"/>
      <c r="N48" s="920"/>
      <c r="O48" s="920"/>
      <c r="P48" s="921"/>
      <c r="Q48" s="921"/>
      <c r="R48" s="921"/>
      <c r="S48" s="921"/>
      <c r="T48" s="921"/>
      <c r="U48" s="921"/>
      <c r="V48" s="921"/>
      <c r="W48" s="921"/>
      <c r="X48" s="585" t="s">
        <v>726</v>
      </c>
      <c r="Y48" s="586"/>
      <c r="Z48" s="587"/>
      <c r="AA48" s="588" t="s">
        <v>574</v>
      </c>
      <c r="AB48" s="589" t="s">
        <v>733</v>
      </c>
      <c r="AC48" s="591" t="s">
        <v>574</v>
      </c>
      <c r="AD48" s="589" t="s">
        <v>734</v>
      </c>
      <c r="AE48" s="583"/>
      <c r="AF48" s="571"/>
      <c r="AG48" s="570"/>
      <c r="AH48" s="682"/>
      <c r="AI48" s="552" t="s">
        <v>574</v>
      </c>
      <c r="AJ48" s="553" t="s">
        <v>575</v>
      </c>
      <c r="AK48" s="572"/>
    </row>
    <row r="49" spans="1:37" ht="27" customHeight="1" x14ac:dyDescent="0.15">
      <c r="A49" s="524"/>
      <c r="B49" s="918"/>
      <c r="C49" s="919"/>
      <c r="D49" s="919"/>
      <c r="E49" s="920"/>
      <c r="F49" s="920"/>
      <c r="G49" s="920"/>
      <c r="H49" s="920"/>
      <c r="I49" s="920"/>
      <c r="J49" s="920"/>
      <c r="K49" s="920"/>
      <c r="L49" s="920"/>
      <c r="M49" s="920"/>
      <c r="N49" s="920"/>
      <c r="O49" s="920"/>
      <c r="P49" s="921"/>
      <c r="Q49" s="921"/>
      <c r="R49" s="921"/>
      <c r="S49" s="921"/>
      <c r="T49" s="921"/>
      <c r="U49" s="921"/>
      <c r="V49" s="921"/>
      <c r="W49" s="921"/>
      <c r="X49" s="585" t="s">
        <v>735</v>
      </c>
      <c r="Y49" s="586"/>
      <c r="Z49" s="587"/>
      <c r="AA49" s="588" t="s">
        <v>574</v>
      </c>
      <c r="AB49" s="589" t="s">
        <v>733</v>
      </c>
      <c r="AC49" s="591" t="s">
        <v>574</v>
      </c>
      <c r="AD49" s="589" t="s">
        <v>734</v>
      </c>
      <c r="AE49" s="591"/>
      <c r="AF49" s="687"/>
      <c r="AG49" s="567"/>
      <c r="AH49" s="688"/>
      <c r="AI49" s="560" t="s">
        <v>574</v>
      </c>
      <c r="AJ49" s="561" t="s">
        <v>749</v>
      </c>
      <c r="AK49" s="572"/>
    </row>
    <row r="50" spans="1:37" ht="27" customHeight="1" x14ac:dyDescent="0.15">
      <c r="A50" s="524"/>
      <c r="B50" s="918"/>
      <c r="C50" s="919"/>
      <c r="D50" s="919"/>
      <c r="E50" s="920"/>
      <c r="F50" s="920"/>
      <c r="G50" s="920"/>
      <c r="H50" s="920"/>
      <c r="I50" s="920"/>
      <c r="J50" s="920"/>
      <c r="K50" s="920"/>
      <c r="L50" s="920"/>
      <c r="M50" s="920"/>
      <c r="N50" s="920"/>
      <c r="O50" s="920"/>
      <c r="P50" s="921"/>
      <c r="Q50" s="921"/>
      <c r="R50" s="921"/>
      <c r="S50" s="921"/>
      <c r="T50" s="921"/>
      <c r="U50" s="921"/>
      <c r="V50" s="921"/>
      <c r="W50" s="921"/>
      <c r="X50" s="585" t="s">
        <v>259</v>
      </c>
      <c r="Y50" s="586"/>
      <c r="Z50" s="586"/>
      <c r="AA50" s="689" t="s">
        <v>574</v>
      </c>
      <c r="AB50" s="589" t="s">
        <v>744</v>
      </c>
      <c r="AC50" s="591" t="s">
        <v>574</v>
      </c>
      <c r="AD50" s="589" t="s">
        <v>749</v>
      </c>
      <c r="AE50" s="591"/>
      <c r="AF50" s="687"/>
      <c r="AG50" s="567"/>
      <c r="AH50" s="688"/>
      <c r="AI50" s="560"/>
      <c r="AJ50" s="561"/>
      <c r="AK50" s="572"/>
    </row>
    <row r="51" spans="1:37" ht="27" customHeight="1" x14ac:dyDescent="0.15">
      <c r="A51" s="524"/>
      <c r="B51" s="918"/>
      <c r="C51" s="919"/>
      <c r="D51" s="919"/>
      <c r="E51" s="920"/>
      <c r="F51" s="920"/>
      <c r="G51" s="920"/>
      <c r="H51" s="920"/>
      <c r="I51" s="920"/>
      <c r="J51" s="920"/>
      <c r="K51" s="920"/>
      <c r="L51" s="920"/>
      <c r="M51" s="920"/>
      <c r="N51" s="920"/>
      <c r="O51" s="920"/>
      <c r="P51" s="921"/>
      <c r="Q51" s="921"/>
      <c r="R51" s="921"/>
      <c r="S51" s="921"/>
      <c r="T51" s="921"/>
      <c r="U51" s="921"/>
      <c r="V51" s="921"/>
      <c r="W51" s="921"/>
      <c r="X51" s="910" t="s">
        <v>260</v>
      </c>
      <c r="Y51" s="911"/>
      <c r="Z51" s="911"/>
      <c r="AA51" s="566" t="s">
        <v>574</v>
      </c>
      <c r="AB51" s="555" t="s">
        <v>575</v>
      </c>
      <c r="AC51" s="683" t="s">
        <v>574</v>
      </c>
      <c r="AD51" s="555" t="s">
        <v>578</v>
      </c>
      <c r="AE51" s="683"/>
      <c r="AF51" s="574"/>
      <c r="AG51" s="573"/>
      <c r="AH51" s="593"/>
      <c r="AI51" s="560"/>
      <c r="AJ51" s="561"/>
      <c r="AK51" s="572"/>
    </row>
    <row r="52" spans="1:37" ht="27" customHeight="1" x14ac:dyDescent="0.15">
      <c r="A52" s="524"/>
      <c r="B52" s="918"/>
      <c r="C52" s="919"/>
      <c r="D52" s="919"/>
      <c r="E52" s="920"/>
      <c r="F52" s="920"/>
      <c r="G52" s="920"/>
      <c r="H52" s="920"/>
      <c r="I52" s="920"/>
      <c r="J52" s="920"/>
      <c r="K52" s="920"/>
      <c r="L52" s="920"/>
      <c r="M52" s="920"/>
      <c r="N52" s="920"/>
      <c r="O52" s="920"/>
      <c r="P52" s="921"/>
      <c r="Q52" s="921"/>
      <c r="R52" s="921"/>
      <c r="S52" s="921"/>
      <c r="T52" s="921"/>
      <c r="U52" s="921"/>
      <c r="V52" s="921"/>
      <c r="W52" s="921"/>
      <c r="X52" s="901" t="s">
        <v>751</v>
      </c>
      <c r="Y52" s="902"/>
      <c r="Z52" s="903"/>
      <c r="AA52" s="1506" t="s">
        <v>574</v>
      </c>
      <c r="AB52" s="1507" t="s">
        <v>744</v>
      </c>
      <c r="AC52" s="1503" t="s">
        <v>574</v>
      </c>
      <c r="AD52" s="1497" t="s">
        <v>752</v>
      </c>
      <c r="AE52" s="1503" t="s">
        <v>574</v>
      </c>
      <c r="AF52" s="1497" t="s">
        <v>753</v>
      </c>
      <c r="AG52" s="1503" t="s">
        <v>574</v>
      </c>
      <c r="AH52" s="1479" t="s">
        <v>754</v>
      </c>
      <c r="AI52" s="560"/>
      <c r="AJ52" s="561"/>
      <c r="AK52" s="572"/>
    </row>
    <row r="53" spans="1:37" ht="27" customHeight="1" x14ac:dyDescent="0.15">
      <c r="A53" s="524"/>
      <c r="B53" s="918"/>
      <c r="C53" s="919"/>
      <c r="D53" s="919"/>
      <c r="E53" s="920"/>
      <c r="F53" s="920"/>
      <c r="G53" s="920"/>
      <c r="H53" s="920"/>
      <c r="I53" s="920"/>
      <c r="J53" s="920"/>
      <c r="K53" s="920"/>
      <c r="L53" s="920"/>
      <c r="M53" s="920"/>
      <c r="N53" s="920"/>
      <c r="O53" s="920"/>
      <c r="P53" s="921"/>
      <c r="Q53" s="921"/>
      <c r="R53" s="921"/>
      <c r="S53" s="921"/>
      <c r="T53" s="921"/>
      <c r="U53" s="921"/>
      <c r="V53" s="921"/>
      <c r="W53" s="921"/>
      <c r="X53" s="904"/>
      <c r="Y53" s="905"/>
      <c r="Z53" s="906"/>
      <c r="AA53" s="1504" t="s">
        <v>574</v>
      </c>
      <c r="AB53" s="1482" t="s">
        <v>755</v>
      </c>
      <c r="AC53" s="1505"/>
      <c r="AD53" s="681"/>
      <c r="AE53" s="727"/>
      <c r="AF53" s="681"/>
      <c r="AG53" s="727"/>
      <c r="AH53" s="728"/>
      <c r="AI53" s="603"/>
      <c r="AJ53" s="604"/>
      <c r="AK53" s="572"/>
    </row>
    <row r="54" spans="1:37" ht="11.25" x14ac:dyDescent="0.15">
      <c r="A54" s="524"/>
      <c r="B54" s="605"/>
      <c r="C54" s="572"/>
      <c r="D54" s="572"/>
      <c r="E54" s="606"/>
      <c r="F54" s="606"/>
      <c r="G54" s="606"/>
      <c r="H54" s="606"/>
      <c r="I54" s="606"/>
      <c r="J54" s="606"/>
      <c r="K54" s="606"/>
      <c r="L54" s="606"/>
      <c r="M54" s="606"/>
      <c r="N54" s="606"/>
      <c r="O54" s="606"/>
      <c r="P54" s="700"/>
      <c r="Q54" s="700"/>
      <c r="R54" s="700"/>
      <c r="S54" s="700"/>
      <c r="T54" s="700"/>
      <c r="U54" s="700"/>
      <c r="V54" s="700"/>
      <c r="W54" s="700"/>
      <c r="X54" s="607"/>
      <c r="Y54" s="607"/>
      <c r="Z54" s="607"/>
      <c r="AA54" s="606"/>
      <c r="AB54" s="608"/>
      <c r="AC54" s="606"/>
      <c r="AD54" s="608"/>
      <c r="AE54" s="606"/>
      <c r="AF54" s="609"/>
      <c r="AG54" s="606"/>
      <c r="AH54" s="609"/>
      <c r="AI54" s="610"/>
      <c r="AJ54" s="572"/>
      <c r="AK54" s="572"/>
    </row>
    <row r="55" spans="1:37" ht="17.25" customHeight="1" x14ac:dyDescent="0.15">
      <c r="A55" s="524"/>
      <c r="B55" s="528" t="s">
        <v>261</v>
      </c>
      <c r="C55" s="611"/>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2"/>
      <c r="AB55" s="611"/>
      <c r="AC55" s="612"/>
      <c r="AD55" s="611"/>
      <c r="AE55" s="612"/>
      <c r="AF55" s="611"/>
      <c r="AG55" s="612"/>
      <c r="AH55" s="611"/>
      <c r="AI55" s="612"/>
      <c r="AJ55" s="611"/>
      <c r="AK55" s="612"/>
    </row>
    <row r="56" spans="1:37" ht="17.25" customHeight="1" x14ac:dyDescent="0.15">
      <c r="A56" s="524"/>
      <c r="B56" s="613" t="s">
        <v>262</v>
      </c>
      <c r="C56" s="614"/>
      <c r="D56" s="614"/>
      <c r="E56" s="614"/>
      <c r="F56" s="615"/>
      <c r="G56" s="613" t="s">
        <v>452</v>
      </c>
      <c r="H56" s="614"/>
      <c r="I56" s="614"/>
      <c r="J56" s="614"/>
      <c r="K56" s="614"/>
      <c r="L56" s="614"/>
      <c r="M56" s="614"/>
      <c r="N56" s="907" t="s">
        <v>453</v>
      </c>
      <c r="O56" s="908"/>
      <c r="P56" s="908"/>
      <c r="Q56" s="908"/>
      <c r="R56" s="908"/>
      <c r="S56" s="908"/>
      <c r="T56" s="908"/>
      <c r="U56" s="908"/>
      <c r="V56" s="908"/>
      <c r="W56" s="908"/>
      <c r="X56" s="908"/>
      <c r="Y56" s="908"/>
      <c r="Z56" s="908"/>
      <c r="AA56" s="908"/>
      <c r="AB56" s="908"/>
      <c r="AC56" s="908"/>
      <c r="AD56" s="908"/>
      <c r="AE56" s="908"/>
      <c r="AF56" s="908"/>
      <c r="AG56" s="908"/>
      <c r="AH56" s="908"/>
      <c r="AI56" s="908"/>
      <c r="AJ56" s="909"/>
      <c r="AK56" s="616"/>
    </row>
    <row r="57" spans="1:37" ht="17.25" customHeight="1" x14ac:dyDescent="0.15">
      <c r="A57" s="524"/>
      <c r="B57" s="617"/>
      <c r="C57" s="618"/>
      <c r="D57" s="618"/>
      <c r="E57" s="618"/>
      <c r="F57" s="619"/>
      <c r="G57" s="620" t="s">
        <v>454</v>
      </c>
      <c r="H57" s="621"/>
      <c r="I57" s="621"/>
      <c r="J57" s="621"/>
      <c r="K57" s="621"/>
      <c r="L57" s="621"/>
      <c r="M57" s="621"/>
      <c r="N57" s="620" t="s">
        <v>455</v>
      </c>
      <c r="O57" s="621"/>
      <c r="P57" s="621"/>
      <c r="Q57" s="621"/>
      <c r="R57" s="621"/>
      <c r="S57" s="621"/>
      <c r="T57" s="621"/>
      <c r="U57" s="621"/>
      <c r="V57" s="621"/>
      <c r="W57" s="621"/>
      <c r="X57" s="621"/>
      <c r="Y57" s="621"/>
      <c r="Z57" s="621"/>
      <c r="AA57" s="622"/>
      <c r="AB57" s="621"/>
      <c r="AC57" s="622"/>
      <c r="AD57" s="621"/>
      <c r="AE57" s="622"/>
      <c r="AF57" s="621"/>
      <c r="AG57" s="622"/>
      <c r="AH57" s="621"/>
      <c r="AI57" s="622"/>
      <c r="AJ57" s="623"/>
      <c r="AK57" s="624"/>
    </row>
    <row r="58" spans="1:37" ht="17.25" customHeight="1" x14ac:dyDescent="0.15">
      <c r="A58" s="524"/>
      <c r="B58" s="617"/>
      <c r="C58" s="618"/>
      <c r="D58" s="618"/>
      <c r="E58" s="618"/>
      <c r="F58" s="619"/>
      <c r="G58" s="620"/>
      <c r="H58" s="621"/>
      <c r="I58" s="621"/>
      <c r="J58" s="621"/>
      <c r="K58" s="621"/>
      <c r="L58" s="621"/>
      <c r="M58" s="621"/>
      <c r="N58" s="620"/>
      <c r="O58" s="621"/>
      <c r="P58" s="621"/>
      <c r="Q58" s="621"/>
      <c r="R58" s="621"/>
      <c r="S58" s="621"/>
      <c r="T58" s="621"/>
      <c r="U58" s="621"/>
      <c r="V58" s="621"/>
      <c r="W58" s="621"/>
      <c r="X58" s="621"/>
      <c r="Y58" s="621"/>
      <c r="Z58" s="621"/>
      <c r="AA58" s="622"/>
      <c r="AB58" s="621"/>
      <c r="AC58" s="622"/>
      <c r="AD58" s="621"/>
      <c r="AE58" s="622"/>
      <c r="AF58" s="621"/>
      <c r="AG58" s="622"/>
      <c r="AH58" s="621"/>
      <c r="AI58" s="622"/>
      <c r="AJ58" s="623"/>
      <c r="AK58" s="624"/>
    </row>
    <row r="59" spans="1:37" ht="18" customHeight="1" x14ac:dyDescent="0.15">
      <c r="A59" s="524"/>
      <c r="B59" s="617"/>
      <c r="C59" s="618"/>
      <c r="D59" s="618"/>
      <c r="E59" s="618"/>
      <c r="F59" s="619"/>
      <c r="G59" s="620"/>
      <c r="H59" s="621"/>
      <c r="I59" s="621"/>
      <c r="J59" s="621"/>
      <c r="K59" s="621"/>
      <c r="L59" s="621"/>
      <c r="M59" s="621"/>
      <c r="N59" s="620"/>
      <c r="O59" s="621"/>
      <c r="P59" s="621"/>
      <c r="Q59" s="621"/>
      <c r="R59" s="621"/>
      <c r="S59" s="621"/>
      <c r="T59" s="621"/>
      <c r="U59" s="621"/>
      <c r="V59" s="621"/>
      <c r="W59" s="621"/>
      <c r="X59" s="621"/>
      <c r="Y59" s="621"/>
      <c r="Z59" s="621"/>
      <c r="AA59" s="622"/>
      <c r="AB59" s="621"/>
      <c r="AC59" s="622"/>
      <c r="AD59" s="621"/>
      <c r="AE59" s="622"/>
      <c r="AF59" s="621"/>
      <c r="AG59" s="622"/>
      <c r="AH59" s="621"/>
      <c r="AI59" s="622"/>
      <c r="AJ59" s="623"/>
      <c r="AK59" s="624"/>
    </row>
    <row r="60" spans="1:37" ht="18" customHeight="1" x14ac:dyDescent="0.15">
      <c r="A60" s="524"/>
      <c r="B60" s="625" t="s">
        <v>263</v>
      </c>
      <c r="C60" s="626"/>
      <c r="D60" s="626"/>
      <c r="E60" s="626"/>
      <c r="F60" s="626"/>
      <c r="G60" s="626"/>
      <c r="H60" s="626"/>
      <c r="I60" s="626"/>
      <c r="J60" s="626"/>
      <c r="K60" s="626"/>
      <c r="L60" s="626"/>
      <c r="M60" s="626"/>
      <c r="N60" s="626"/>
      <c r="O60" s="626"/>
      <c r="P60" s="626"/>
      <c r="Q60" s="626"/>
      <c r="R60" s="626"/>
      <c r="S60" s="626"/>
      <c r="T60" s="524"/>
      <c r="U60" s="524"/>
      <c r="V60" s="524"/>
      <c r="W60" s="524"/>
      <c r="X60" s="524"/>
      <c r="Y60" s="524"/>
      <c r="Z60" s="524"/>
      <c r="AA60" s="527"/>
      <c r="AB60" s="524"/>
      <c r="AC60" s="527"/>
      <c r="AD60" s="524"/>
      <c r="AE60" s="627"/>
      <c r="AF60" s="628"/>
      <c r="AG60" s="627"/>
      <c r="AH60" s="628"/>
      <c r="AI60" s="627"/>
      <c r="AJ60" s="576"/>
      <c r="AK60" s="700"/>
    </row>
  </sheetData>
  <mergeCells count="57">
    <mergeCell ref="B6:C6"/>
    <mergeCell ref="R6:T6"/>
    <mergeCell ref="U6:Y6"/>
    <mergeCell ref="B4:C4"/>
    <mergeCell ref="D4:M4"/>
    <mergeCell ref="R4:T4"/>
    <mergeCell ref="U4:W4"/>
    <mergeCell ref="AE4:AH4"/>
    <mergeCell ref="X23:Z24"/>
    <mergeCell ref="AI13:AJ13"/>
    <mergeCell ref="AK13:AL13"/>
    <mergeCell ref="B14:B24"/>
    <mergeCell ref="C14:D24"/>
    <mergeCell ref="E14:O24"/>
    <mergeCell ref="P14:U24"/>
    <mergeCell ref="V14:W24"/>
    <mergeCell ref="X14:Z14"/>
    <mergeCell ref="X16:Z16"/>
    <mergeCell ref="X17:Z17"/>
    <mergeCell ref="X18:Z18"/>
    <mergeCell ref="X19:Z19"/>
    <mergeCell ref="X20:Z20"/>
    <mergeCell ref="X21:Z21"/>
    <mergeCell ref="B26:B31"/>
    <mergeCell ref="C26:D31"/>
    <mergeCell ref="E26:O31"/>
    <mergeCell ref="P26:U31"/>
    <mergeCell ref="V26:W31"/>
    <mergeCell ref="AK33:AL33"/>
    <mergeCell ref="B34:B46"/>
    <mergeCell ref="C34:D46"/>
    <mergeCell ref="E34:O46"/>
    <mergeCell ref="P34:U46"/>
    <mergeCell ref="V34:W46"/>
    <mergeCell ref="X34:Z34"/>
    <mergeCell ref="X41:Z41"/>
    <mergeCell ref="X42:Z42"/>
    <mergeCell ref="B48:B53"/>
    <mergeCell ref="C48:D53"/>
    <mergeCell ref="E48:O53"/>
    <mergeCell ref="P48:U53"/>
    <mergeCell ref="V48:W53"/>
    <mergeCell ref="X15:Z15"/>
    <mergeCell ref="X52:Z53"/>
    <mergeCell ref="N56:AJ56"/>
    <mergeCell ref="X43:Z43"/>
    <mergeCell ref="X44:Z44"/>
    <mergeCell ref="X45:Z46"/>
    <mergeCell ref="AI47:AJ47"/>
    <mergeCell ref="X51:Z51"/>
    <mergeCell ref="AI33:AJ33"/>
    <mergeCell ref="X22:Z22"/>
    <mergeCell ref="AI25:AJ25"/>
    <mergeCell ref="X26:Z26"/>
    <mergeCell ref="X28:Z28"/>
    <mergeCell ref="X29:Z29"/>
    <mergeCell ref="X30:Z31"/>
  </mergeCells>
  <phoneticPr fontId="4"/>
  <dataValidations count="1">
    <dataValidation type="list" allowBlank="1" showInputMessage="1" showErrorMessage="1" sqref="AE45:AE46 AG52:AG53 AK34:AK37 AE34:AE36 AG42 AE42:AE43 AI14:AI20 AG45:AG46 AE23:AE24 AI26:AI31 AE52:AE53 AE30:AE31 AG30:AG31 AA14:AA24 AI34:AI37 AC34:AC45 AK14:AK20 AG23:AG24 AC14:AC23 AA26:AA31 AC26:AC30 AA34:AA46 AA48:AA53 AC48:AC52 AI48:AI53" xr:uid="{00000000-0002-0000-0300-000000000000}">
      <formula1>"□,■"</formula1>
    </dataValidation>
  </dataValidations>
  <pageMargins left="0.7" right="0.7" top="0.53" bottom="0.42" header="0.3" footer="0.3"/>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D31"/>
  <sheetViews>
    <sheetView view="pageBreakPreview" zoomScaleNormal="100" zoomScaleSheetLayoutView="100" workbookViewId="0">
      <selection activeCell="AH14" sqref="AH14"/>
    </sheetView>
  </sheetViews>
  <sheetFormatPr defaultColWidth="4" defaultRowHeight="13.5" x14ac:dyDescent="0.15"/>
  <cols>
    <col min="1" max="1" width="1.5" style="450" customWidth="1"/>
    <col min="2" max="2" width="3.125" style="450" customWidth="1"/>
    <col min="3" max="3" width="1.125" style="450" customWidth="1"/>
    <col min="4" max="19" width="4" style="450" customWidth="1"/>
    <col min="20" max="20" width="3.125" style="450" customWidth="1"/>
    <col min="21" max="21" width="2.375" style="450" customWidth="1"/>
    <col min="22" max="22" width="4" style="450" customWidth="1"/>
    <col min="23" max="23" width="2.25" style="450" customWidth="1"/>
    <col min="24" max="24" width="4" style="450" customWidth="1"/>
    <col min="25" max="25" width="2.375" style="450" customWidth="1"/>
    <col min="26" max="26" width="1.5" style="450" customWidth="1"/>
    <col min="27" max="29" width="4" style="450"/>
    <col min="30" max="30" width="6.625" style="450" bestFit="1" customWidth="1"/>
    <col min="31" max="16384" width="4" style="450"/>
  </cols>
  <sheetData>
    <row r="2" spans="2:30" x14ac:dyDescent="0.15">
      <c r="B2" s="450" t="s">
        <v>701</v>
      </c>
      <c r="C2" s="451"/>
      <c r="D2" s="451"/>
      <c r="E2" s="451"/>
      <c r="F2" s="451"/>
      <c r="G2" s="451"/>
      <c r="H2" s="451"/>
      <c r="I2" s="451"/>
      <c r="J2" s="451"/>
      <c r="K2" s="451"/>
      <c r="L2" s="451"/>
      <c r="M2" s="451"/>
      <c r="N2" s="451"/>
      <c r="O2" s="451"/>
      <c r="P2" s="451"/>
      <c r="Q2" s="451"/>
      <c r="R2" s="451"/>
      <c r="S2" s="451"/>
      <c r="T2" s="451"/>
      <c r="U2" s="451"/>
      <c r="V2" s="451"/>
      <c r="W2" s="451"/>
      <c r="X2" s="451"/>
      <c r="Y2" s="451"/>
    </row>
    <row r="4" spans="2:30" ht="34.5" customHeight="1" x14ac:dyDescent="0.15">
      <c r="B4" s="968" t="s">
        <v>615</v>
      </c>
      <c r="C4" s="969"/>
      <c r="D4" s="969"/>
      <c r="E4" s="969"/>
      <c r="F4" s="969"/>
      <c r="G4" s="969"/>
      <c r="H4" s="969"/>
      <c r="I4" s="969"/>
      <c r="J4" s="969"/>
      <c r="K4" s="969"/>
      <c r="L4" s="969"/>
      <c r="M4" s="969"/>
      <c r="N4" s="969"/>
      <c r="O4" s="969"/>
      <c r="P4" s="969"/>
      <c r="Q4" s="969"/>
      <c r="R4" s="969"/>
      <c r="S4" s="969"/>
      <c r="T4" s="969"/>
      <c r="U4" s="969"/>
      <c r="V4" s="969"/>
      <c r="W4" s="969"/>
      <c r="X4" s="969"/>
      <c r="Y4" s="969"/>
    </row>
    <row r="5" spans="2:30" ht="13.5" customHeight="1" x14ac:dyDescent="0.15"/>
    <row r="6" spans="2:30" ht="24" customHeight="1" x14ac:dyDescent="0.15">
      <c r="B6" s="970" t="s">
        <v>616</v>
      </c>
      <c r="C6" s="970"/>
      <c r="D6" s="970"/>
      <c r="E6" s="970"/>
      <c r="F6" s="970"/>
      <c r="G6" s="971"/>
      <c r="H6" s="972"/>
      <c r="I6" s="972"/>
      <c r="J6" s="972"/>
      <c r="K6" s="972"/>
      <c r="L6" s="972"/>
      <c r="M6" s="972"/>
      <c r="N6" s="972"/>
      <c r="O6" s="972"/>
      <c r="P6" s="972"/>
      <c r="Q6" s="972"/>
      <c r="R6" s="972"/>
      <c r="S6" s="972"/>
      <c r="T6" s="972"/>
      <c r="U6" s="972"/>
      <c r="V6" s="972"/>
      <c r="W6" s="972"/>
      <c r="X6" s="972"/>
      <c r="Y6" s="973"/>
    </row>
    <row r="7" spans="2:30" ht="24" customHeight="1" x14ac:dyDescent="0.15">
      <c r="B7" s="970" t="s">
        <v>617</v>
      </c>
      <c r="C7" s="970"/>
      <c r="D7" s="970"/>
      <c r="E7" s="970"/>
      <c r="F7" s="970"/>
      <c r="G7" s="434" t="s">
        <v>574</v>
      </c>
      <c r="H7" s="407" t="s">
        <v>618</v>
      </c>
      <c r="I7" s="407"/>
      <c r="J7" s="407"/>
      <c r="K7" s="407"/>
      <c r="L7" s="434" t="s">
        <v>574</v>
      </c>
      <c r="M7" s="407" t="s">
        <v>619</v>
      </c>
      <c r="N7" s="407"/>
      <c r="O7" s="407"/>
      <c r="P7" s="407"/>
      <c r="Q7" s="434" t="s">
        <v>574</v>
      </c>
      <c r="R7" s="407" t="s">
        <v>620</v>
      </c>
      <c r="S7" s="407"/>
      <c r="T7" s="407"/>
      <c r="U7" s="407"/>
      <c r="V7" s="407"/>
      <c r="W7" s="452"/>
      <c r="X7" s="452"/>
      <c r="Y7" s="453"/>
    </row>
    <row r="8" spans="2:30" ht="21.95" customHeight="1" x14ac:dyDescent="0.15">
      <c r="B8" s="974" t="s">
        <v>621</v>
      </c>
      <c r="C8" s="975"/>
      <c r="D8" s="975"/>
      <c r="E8" s="975"/>
      <c r="F8" s="976"/>
      <c r="G8" s="432" t="s">
        <v>574</v>
      </c>
      <c r="H8" s="387" t="s">
        <v>622</v>
      </c>
      <c r="I8" s="386"/>
      <c r="J8" s="386"/>
      <c r="K8" s="386"/>
      <c r="L8" s="386"/>
      <c r="M8" s="386"/>
      <c r="N8" s="386"/>
      <c r="O8" s="386"/>
      <c r="P8" s="386"/>
      <c r="Q8" s="386"/>
      <c r="R8" s="386"/>
      <c r="S8" s="386"/>
      <c r="T8" s="386"/>
      <c r="U8" s="386"/>
      <c r="V8" s="386"/>
      <c r="W8" s="386"/>
      <c r="X8" s="386"/>
      <c r="Y8" s="454"/>
    </row>
    <row r="9" spans="2:30" ht="21.95" customHeight="1" x14ac:dyDescent="0.15">
      <c r="B9" s="977"/>
      <c r="C9" s="978"/>
      <c r="D9" s="978"/>
      <c r="E9" s="978"/>
      <c r="F9" s="979"/>
      <c r="G9" s="427" t="s">
        <v>574</v>
      </c>
      <c r="H9" s="431" t="s">
        <v>623</v>
      </c>
      <c r="I9" s="429"/>
      <c r="J9" s="429"/>
      <c r="K9" s="429"/>
      <c r="L9" s="429"/>
      <c r="M9" s="429"/>
      <c r="N9" s="429"/>
      <c r="O9" s="429"/>
      <c r="P9" s="429"/>
      <c r="Q9" s="429"/>
      <c r="R9" s="429"/>
      <c r="S9" s="429"/>
      <c r="T9" s="429"/>
      <c r="U9" s="429"/>
      <c r="V9" s="429"/>
      <c r="W9" s="429"/>
      <c r="X9" s="429"/>
      <c r="Y9" s="456"/>
    </row>
    <row r="10" spans="2:30" ht="21.95" customHeight="1" x14ac:dyDescent="0.15">
      <c r="B10" s="980"/>
      <c r="C10" s="981"/>
      <c r="D10" s="981"/>
      <c r="E10" s="981"/>
      <c r="F10" s="982"/>
      <c r="G10" s="433" t="s">
        <v>574</v>
      </c>
      <c r="H10" s="457" t="s">
        <v>624</v>
      </c>
      <c r="I10" s="458"/>
      <c r="J10" s="458"/>
      <c r="K10" s="458"/>
      <c r="L10" s="458"/>
      <c r="M10" s="458"/>
      <c r="N10" s="458"/>
      <c r="O10" s="458"/>
      <c r="P10" s="458"/>
      <c r="Q10" s="458"/>
      <c r="R10" s="458"/>
      <c r="S10" s="458"/>
      <c r="T10" s="458"/>
      <c r="U10" s="458"/>
      <c r="V10" s="458"/>
      <c r="W10" s="458"/>
      <c r="X10" s="458"/>
      <c r="Y10" s="459"/>
    </row>
    <row r="11" spans="2:30" ht="13.5" customHeight="1" x14ac:dyDescent="0.15">
      <c r="AD11" s="460"/>
    </row>
    <row r="12" spans="2:30" ht="12.95" customHeight="1" x14ac:dyDescent="0.15">
      <c r="B12" s="401"/>
      <c r="C12" s="387"/>
      <c r="D12" s="387"/>
      <c r="E12" s="387"/>
      <c r="F12" s="387"/>
      <c r="G12" s="387"/>
      <c r="H12" s="387"/>
      <c r="I12" s="387"/>
      <c r="J12" s="387"/>
      <c r="K12" s="387"/>
      <c r="L12" s="387"/>
      <c r="M12" s="387"/>
      <c r="N12" s="387"/>
      <c r="O12" s="387"/>
      <c r="P12" s="387"/>
      <c r="Q12" s="387"/>
      <c r="R12" s="387"/>
      <c r="S12" s="387"/>
      <c r="T12" s="400"/>
      <c r="U12" s="387"/>
      <c r="V12" s="387"/>
      <c r="W12" s="387"/>
      <c r="X12" s="387"/>
      <c r="Y12" s="400"/>
      <c r="Z12" s="451"/>
      <c r="AA12" s="451"/>
    </row>
    <row r="13" spans="2:30" ht="14.25" x14ac:dyDescent="0.15">
      <c r="B13" s="461" t="s">
        <v>625</v>
      </c>
      <c r="C13" s="178"/>
      <c r="D13" s="431"/>
      <c r="E13" s="431"/>
      <c r="F13" s="431"/>
      <c r="G13" s="431"/>
      <c r="H13" s="431"/>
      <c r="I13" s="431"/>
      <c r="J13" s="431"/>
      <c r="K13" s="431"/>
      <c r="L13" s="431"/>
      <c r="M13" s="431"/>
      <c r="N13" s="431"/>
      <c r="O13" s="431"/>
      <c r="P13" s="431"/>
      <c r="Q13" s="431"/>
      <c r="R13" s="431"/>
      <c r="S13" s="431"/>
      <c r="T13" s="391"/>
      <c r="U13" s="431"/>
      <c r="V13" s="462" t="s">
        <v>626</v>
      </c>
      <c r="W13" s="462" t="s">
        <v>627</v>
      </c>
      <c r="X13" s="462" t="s">
        <v>628</v>
      </c>
      <c r="Y13" s="391"/>
      <c r="Z13" s="451"/>
      <c r="AA13" s="451"/>
    </row>
    <row r="14" spans="2:30" ht="17.100000000000001" customHeight="1" x14ac:dyDescent="0.15">
      <c r="B14" s="422"/>
      <c r="C14" s="431"/>
      <c r="D14" s="431"/>
      <c r="E14" s="431"/>
      <c r="F14" s="431"/>
      <c r="G14" s="431"/>
      <c r="H14" s="431"/>
      <c r="I14" s="431"/>
      <c r="J14" s="431"/>
      <c r="K14" s="431"/>
      <c r="L14" s="431"/>
      <c r="M14" s="431"/>
      <c r="N14" s="431"/>
      <c r="O14" s="431"/>
      <c r="P14" s="431"/>
      <c r="Q14" s="431"/>
      <c r="R14" s="431"/>
      <c r="S14" s="431"/>
      <c r="T14" s="391"/>
      <c r="U14" s="431"/>
      <c r="V14" s="431"/>
      <c r="W14" s="431"/>
      <c r="X14" s="431"/>
      <c r="Y14" s="391"/>
      <c r="Z14" s="451"/>
      <c r="AA14" s="451"/>
    </row>
    <row r="15" spans="2:30" ht="49.5" customHeight="1" x14ac:dyDescent="0.15">
      <c r="B15" s="422"/>
      <c r="C15" s="983" t="s">
        <v>629</v>
      </c>
      <c r="D15" s="984"/>
      <c r="E15" s="984"/>
      <c r="F15" s="463" t="s">
        <v>102</v>
      </c>
      <c r="G15" s="957" t="s">
        <v>630</v>
      </c>
      <c r="H15" s="957"/>
      <c r="I15" s="957"/>
      <c r="J15" s="957"/>
      <c r="K15" s="957"/>
      <c r="L15" s="957"/>
      <c r="M15" s="957"/>
      <c r="N15" s="957"/>
      <c r="O15" s="957"/>
      <c r="P15" s="957"/>
      <c r="Q15" s="957"/>
      <c r="R15" s="957"/>
      <c r="S15" s="957"/>
      <c r="T15" s="391"/>
      <c r="U15" s="431"/>
      <c r="V15" s="86" t="s">
        <v>574</v>
      </c>
      <c r="W15" s="86" t="s">
        <v>627</v>
      </c>
      <c r="X15" s="86" t="s">
        <v>574</v>
      </c>
      <c r="Y15" s="391"/>
      <c r="Z15" s="451"/>
      <c r="AA15" s="451"/>
    </row>
    <row r="16" spans="2:30" ht="69" customHeight="1" x14ac:dyDescent="0.15">
      <c r="B16" s="422"/>
      <c r="C16" s="984"/>
      <c r="D16" s="984"/>
      <c r="E16" s="984"/>
      <c r="F16" s="463" t="s">
        <v>123</v>
      </c>
      <c r="G16" s="957" t="s">
        <v>631</v>
      </c>
      <c r="H16" s="957"/>
      <c r="I16" s="957"/>
      <c r="J16" s="957"/>
      <c r="K16" s="957"/>
      <c r="L16" s="957"/>
      <c r="M16" s="957"/>
      <c r="N16" s="957"/>
      <c r="O16" s="957"/>
      <c r="P16" s="957"/>
      <c r="Q16" s="957"/>
      <c r="R16" s="957"/>
      <c r="S16" s="957"/>
      <c r="T16" s="391"/>
      <c r="U16" s="431"/>
      <c r="V16" s="86" t="s">
        <v>574</v>
      </c>
      <c r="W16" s="86" t="s">
        <v>627</v>
      </c>
      <c r="X16" s="86" t="s">
        <v>574</v>
      </c>
      <c r="Y16" s="391"/>
      <c r="Z16" s="451"/>
      <c r="AA16" s="451"/>
    </row>
    <row r="17" spans="2:27" ht="39.950000000000003" customHeight="1" x14ac:dyDescent="0.15">
      <c r="B17" s="422"/>
      <c r="C17" s="984"/>
      <c r="D17" s="984"/>
      <c r="E17" s="984"/>
      <c r="F17" s="463" t="s">
        <v>124</v>
      </c>
      <c r="G17" s="957" t="s">
        <v>632</v>
      </c>
      <c r="H17" s="957"/>
      <c r="I17" s="957"/>
      <c r="J17" s="957"/>
      <c r="K17" s="957"/>
      <c r="L17" s="957"/>
      <c r="M17" s="957"/>
      <c r="N17" s="957"/>
      <c r="O17" s="957"/>
      <c r="P17" s="957"/>
      <c r="Q17" s="957"/>
      <c r="R17" s="957"/>
      <c r="S17" s="957"/>
      <c r="T17" s="391"/>
      <c r="U17" s="431"/>
      <c r="V17" s="86" t="s">
        <v>574</v>
      </c>
      <c r="W17" s="86" t="s">
        <v>627</v>
      </c>
      <c r="X17" s="86" t="s">
        <v>574</v>
      </c>
      <c r="Y17" s="391"/>
      <c r="Z17" s="451"/>
      <c r="AA17" s="451"/>
    </row>
    <row r="18" spans="2:27" ht="21.95" customHeight="1" x14ac:dyDescent="0.15">
      <c r="B18" s="422"/>
      <c r="C18" s="984"/>
      <c r="D18" s="984"/>
      <c r="E18" s="984"/>
      <c r="F18" s="463" t="s">
        <v>125</v>
      </c>
      <c r="G18" s="957" t="s">
        <v>633</v>
      </c>
      <c r="H18" s="957"/>
      <c r="I18" s="957"/>
      <c r="J18" s="957"/>
      <c r="K18" s="957"/>
      <c r="L18" s="957"/>
      <c r="M18" s="957"/>
      <c r="N18" s="957"/>
      <c r="O18" s="957"/>
      <c r="P18" s="957"/>
      <c r="Q18" s="957"/>
      <c r="R18" s="957"/>
      <c r="S18" s="957"/>
      <c r="T18" s="391"/>
      <c r="U18" s="431"/>
      <c r="V18" s="86" t="s">
        <v>574</v>
      </c>
      <c r="W18" s="86" t="s">
        <v>627</v>
      </c>
      <c r="X18" s="86" t="s">
        <v>574</v>
      </c>
      <c r="Y18" s="391"/>
      <c r="Z18" s="451"/>
      <c r="AA18" s="451"/>
    </row>
    <row r="19" spans="2:27" ht="17.45" customHeight="1" x14ac:dyDescent="0.15">
      <c r="B19" s="422"/>
      <c r="C19" s="449"/>
      <c r="D19" s="449"/>
      <c r="E19" s="449"/>
      <c r="F19" s="86"/>
      <c r="G19" s="429"/>
      <c r="H19" s="429"/>
      <c r="I19" s="429"/>
      <c r="J19" s="429"/>
      <c r="K19" s="429"/>
      <c r="L19" s="429"/>
      <c r="M19" s="429"/>
      <c r="N19" s="429"/>
      <c r="O19" s="429"/>
      <c r="P19" s="429"/>
      <c r="Q19" s="429"/>
      <c r="R19" s="429"/>
      <c r="S19" s="429"/>
      <c r="T19" s="391"/>
      <c r="U19" s="431"/>
      <c r="W19" s="431"/>
      <c r="Y19" s="391"/>
      <c r="Z19" s="451"/>
      <c r="AA19" s="451"/>
    </row>
    <row r="20" spans="2:27" ht="69" customHeight="1" x14ac:dyDescent="0.15">
      <c r="B20" s="422"/>
      <c r="C20" s="967" t="s">
        <v>634</v>
      </c>
      <c r="D20" s="884"/>
      <c r="E20" s="884"/>
      <c r="F20" s="463" t="s">
        <v>102</v>
      </c>
      <c r="G20" s="957" t="s">
        <v>635</v>
      </c>
      <c r="H20" s="957"/>
      <c r="I20" s="957"/>
      <c r="J20" s="957"/>
      <c r="K20" s="957"/>
      <c r="L20" s="957"/>
      <c r="M20" s="957"/>
      <c r="N20" s="957"/>
      <c r="O20" s="957"/>
      <c r="P20" s="957"/>
      <c r="Q20" s="957"/>
      <c r="R20" s="957"/>
      <c r="S20" s="957"/>
      <c r="T20" s="391"/>
      <c r="U20" s="431"/>
      <c r="V20" s="86" t="s">
        <v>574</v>
      </c>
      <c r="W20" s="86" t="s">
        <v>627</v>
      </c>
      <c r="X20" s="86" t="s">
        <v>574</v>
      </c>
      <c r="Y20" s="391"/>
      <c r="Z20" s="451"/>
      <c r="AA20" s="451"/>
    </row>
    <row r="21" spans="2:27" ht="69" customHeight="1" x14ac:dyDescent="0.15">
      <c r="B21" s="422"/>
      <c r="C21" s="884"/>
      <c r="D21" s="884"/>
      <c r="E21" s="884"/>
      <c r="F21" s="463" t="s">
        <v>123</v>
      </c>
      <c r="G21" s="957" t="s">
        <v>636</v>
      </c>
      <c r="H21" s="957"/>
      <c r="I21" s="957"/>
      <c r="J21" s="957"/>
      <c r="K21" s="957"/>
      <c r="L21" s="957"/>
      <c r="M21" s="957"/>
      <c r="N21" s="957"/>
      <c r="O21" s="957"/>
      <c r="P21" s="957"/>
      <c r="Q21" s="957"/>
      <c r="R21" s="957"/>
      <c r="S21" s="957"/>
      <c r="T21" s="391"/>
      <c r="U21" s="431"/>
      <c r="V21" s="86" t="s">
        <v>574</v>
      </c>
      <c r="W21" s="86" t="s">
        <v>627</v>
      </c>
      <c r="X21" s="86" t="s">
        <v>574</v>
      </c>
      <c r="Y21" s="391"/>
      <c r="Z21" s="451"/>
      <c r="AA21" s="451"/>
    </row>
    <row r="22" spans="2:27" ht="49.5" customHeight="1" x14ac:dyDescent="0.15">
      <c r="B22" s="422"/>
      <c r="C22" s="884"/>
      <c r="D22" s="884"/>
      <c r="E22" s="884"/>
      <c r="F22" s="463" t="s">
        <v>124</v>
      </c>
      <c r="G22" s="957" t="s">
        <v>637</v>
      </c>
      <c r="H22" s="957"/>
      <c r="I22" s="957"/>
      <c r="J22" s="957"/>
      <c r="K22" s="957"/>
      <c r="L22" s="957"/>
      <c r="M22" s="957"/>
      <c r="N22" s="957"/>
      <c r="O22" s="957"/>
      <c r="P22" s="957"/>
      <c r="Q22" s="957"/>
      <c r="R22" s="957"/>
      <c r="S22" s="957"/>
      <c r="T22" s="391"/>
      <c r="U22" s="431"/>
      <c r="V22" s="86" t="s">
        <v>574</v>
      </c>
      <c r="W22" s="86" t="s">
        <v>627</v>
      </c>
      <c r="X22" s="86" t="s">
        <v>574</v>
      </c>
      <c r="Y22" s="391"/>
      <c r="Z22" s="451"/>
      <c r="AA22" s="451"/>
    </row>
    <row r="23" spans="2:27" ht="21.95" customHeight="1" x14ac:dyDescent="0.15">
      <c r="B23" s="422"/>
      <c r="C23" s="884"/>
      <c r="D23" s="884"/>
      <c r="E23" s="884"/>
      <c r="F23" s="463" t="s">
        <v>125</v>
      </c>
      <c r="G23" s="957" t="s">
        <v>638</v>
      </c>
      <c r="H23" s="957"/>
      <c r="I23" s="957"/>
      <c r="J23" s="957"/>
      <c r="K23" s="957"/>
      <c r="L23" s="957"/>
      <c r="M23" s="957"/>
      <c r="N23" s="957"/>
      <c r="O23" s="957"/>
      <c r="P23" s="957"/>
      <c r="Q23" s="957"/>
      <c r="R23" s="957"/>
      <c r="S23" s="957"/>
      <c r="T23" s="391"/>
      <c r="U23" s="431"/>
      <c r="V23" s="86" t="s">
        <v>574</v>
      </c>
      <c r="W23" s="86" t="s">
        <v>627</v>
      </c>
      <c r="X23" s="86" t="s">
        <v>574</v>
      </c>
      <c r="Y23" s="391"/>
      <c r="Z23" s="451"/>
      <c r="AA23" s="451"/>
    </row>
    <row r="24" spans="2:27" ht="17.45" customHeight="1" x14ac:dyDescent="0.15">
      <c r="B24" s="422"/>
      <c r="C24" s="449"/>
      <c r="D24" s="449"/>
      <c r="E24" s="449"/>
      <c r="F24" s="86"/>
      <c r="G24" s="429"/>
      <c r="H24" s="429"/>
      <c r="I24" s="429"/>
      <c r="J24" s="429"/>
      <c r="K24" s="429"/>
      <c r="L24" s="429"/>
      <c r="M24" s="429"/>
      <c r="N24" s="429"/>
      <c r="O24" s="429"/>
      <c r="P24" s="429"/>
      <c r="Q24" s="429"/>
      <c r="R24" s="429"/>
      <c r="S24" s="429"/>
      <c r="T24" s="391"/>
      <c r="U24" s="431"/>
      <c r="W24" s="431"/>
      <c r="Y24" s="391"/>
      <c r="Z24" s="451"/>
      <c r="AA24" s="451"/>
    </row>
    <row r="25" spans="2:27" ht="69" customHeight="1" x14ac:dyDescent="0.15">
      <c r="B25" s="422"/>
      <c r="C25" s="958" t="s">
        <v>639</v>
      </c>
      <c r="D25" s="959"/>
      <c r="E25" s="960"/>
      <c r="F25" s="463" t="s">
        <v>102</v>
      </c>
      <c r="G25" s="957" t="s">
        <v>640</v>
      </c>
      <c r="H25" s="957"/>
      <c r="I25" s="957"/>
      <c r="J25" s="957"/>
      <c r="K25" s="957"/>
      <c r="L25" s="957"/>
      <c r="M25" s="957"/>
      <c r="N25" s="957"/>
      <c r="O25" s="957"/>
      <c r="P25" s="957"/>
      <c r="Q25" s="957"/>
      <c r="R25" s="957"/>
      <c r="S25" s="957"/>
      <c r="T25" s="391"/>
      <c r="U25" s="431"/>
      <c r="V25" s="86" t="s">
        <v>574</v>
      </c>
      <c r="W25" s="86" t="s">
        <v>627</v>
      </c>
      <c r="X25" s="86" t="s">
        <v>574</v>
      </c>
      <c r="Y25" s="391"/>
      <c r="Z25" s="451"/>
      <c r="AA25" s="451"/>
    </row>
    <row r="26" spans="2:27" ht="69" customHeight="1" x14ac:dyDescent="0.15">
      <c r="B26" s="422"/>
      <c r="C26" s="961"/>
      <c r="D26" s="962"/>
      <c r="E26" s="963"/>
      <c r="F26" s="463" t="s">
        <v>123</v>
      </c>
      <c r="G26" s="957" t="s">
        <v>641</v>
      </c>
      <c r="H26" s="957"/>
      <c r="I26" s="957"/>
      <c r="J26" s="957"/>
      <c r="K26" s="957"/>
      <c r="L26" s="957"/>
      <c r="M26" s="957"/>
      <c r="N26" s="957"/>
      <c r="O26" s="957"/>
      <c r="P26" s="957"/>
      <c r="Q26" s="957"/>
      <c r="R26" s="957"/>
      <c r="S26" s="957"/>
      <c r="T26" s="391"/>
      <c r="U26" s="431"/>
      <c r="V26" s="86" t="s">
        <v>574</v>
      </c>
      <c r="W26" s="86" t="s">
        <v>627</v>
      </c>
      <c r="X26" s="86" t="s">
        <v>574</v>
      </c>
      <c r="Y26" s="391"/>
      <c r="Z26" s="451"/>
      <c r="AA26" s="451"/>
    </row>
    <row r="27" spans="2:27" ht="49.5" customHeight="1" x14ac:dyDescent="0.15">
      <c r="B27" s="422"/>
      <c r="C27" s="964"/>
      <c r="D27" s="965"/>
      <c r="E27" s="966"/>
      <c r="F27" s="463" t="s">
        <v>124</v>
      </c>
      <c r="G27" s="957" t="s">
        <v>642</v>
      </c>
      <c r="H27" s="957"/>
      <c r="I27" s="957"/>
      <c r="J27" s="957"/>
      <c r="K27" s="957"/>
      <c r="L27" s="957"/>
      <c r="M27" s="957"/>
      <c r="N27" s="957"/>
      <c r="O27" s="957"/>
      <c r="P27" s="957"/>
      <c r="Q27" s="957"/>
      <c r="R27" s="957"/>
      <c r="S27" s="957"/>
      <c r="T27" s="391"/>
      <c r="U27" s="431"/>
      <c r="V27" s="86" t="s">
        <v>574</v>
      </c>
      <c r="W27" s="86" t="s">
        <v>627</v>
      </c>
      <c r="X27" s="86" t="s">
        <v>574</v>
      </c>
      <c r="Y27" s="391"/>
      <c r="Z27" s="451"/>
      <c r="AA27" s="451"/>
    </row>
    <row r="28" spans="2:27" ht="12.95" customHeight="1" x14ac:dyDescent="0.15">
      <c r="B28" s="403"/>
      <c r="C28" s="457"/>
      <c r="D28" s="457"/>
      <c r="E28" s="457"/>
      <c r="F28" s="457"/>
      <c r="G28" s="457"/>
      <c r="H28" s="457"/>
      <c r="I28" s="457"/>
      <c r="J28" s="457"/>
      <c r="K28" s="457"/>
      <c r="L28" s="457"/>
      <c r="M28" s="457"/>
      <c r="N28" s="457"/>
      <c r="O28" s="457"/>
      <c r="P28" s="457"/>
      <c r="Q28" s="457"/>
      <c r="R28" s="457"/>
      <c r="S28" s="457"/>
      <c r="T28" s="402"/>
      <c r="U28" s="457"/>
      <c r="V28" s="457"/>
      <c r="W28" s="457"/>
      <c r="X28" s="457"/>
      <c r="Y28" s="402"/>
      <c r="Z28" s="431"/>
      <c r="AA28" s="431"/>
    </row>
    <row r="29" spans="2:27" x14ac:dyDescent="0.15">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row>
    <row r="30" spans="2:27" x14ac:dyDescent="0.15">
      <c r="B30" s="431" t="s">
        <v>643</v>
      </c>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row>
    <row r="31" spans="2:27" x14ac:dyDescent="0.15">
      <c r="B31" s="431" t="s">
        <v>644</v>
      </c>
      <c r="C31" s="431"/>
      <c r="D31" s="431"/>
      <c r="E31" s="431"/>
      <c r="F31" s="431"/>
      <c r="G31" s="431"/>
      <c r="H31" s="431"/>
      <c r="I31" s="431"/>
      <c r="J31" s="431"/>
      <c r="K31" s="451"/>
      <c r="L31" s="451"/>
      <c r="M31" s="451"/>
      <c r="N31" s="451"/>
      <c r="O31" s="451"/>
      <c r="P31" s="451"/>
      <c r="Q31" s="451"/>
      <c r="R31" s="451"/>
      <c r="S31" s="451"/>
      <c r="T31" s="451"/>
      <c r="U31" s="451"/>
      <c r="V31" s="451"/>
      <c r="W31" s="451"/>
      <c r="X31" s="451"/>
      <c r="Y31" s="451"/>
      <c r="Z31" s="451"/>
      <c r="AA31" s="45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4"/>
  <dataValidations count="1">
    <dataValidation type="list" allowBlank="1" showInputMessage="1" showErrorMessage="1" sqref="V15:V18 X15:X18 V20:V23 X20:X23 V25:V27 X25:X27 L7 Q7 G7:G10"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58"/>
  <sheetViews>
    <sheetView topLeftCell="A4" workbookViewId="0">
      <selection activeCell="B1" sqref="B1"/>
    </sheetView>
  </sheetViews>
  <sheetFormatPr defaultRowHeight="14.25" x14ac:dyDescent="0.15"/>
  <cols>
    <col min="1" max="1" width="2.125" style="465" customWidth="1"/>
    <col min="2" max="23" width="3.625" style="465" customWidth="1"/>
    <col min="24" max="24" width="2.125" style="465" customWidth="1"/>
    <col min="25" max="39" width="5.625" style="465" customWidth="1"/>
    <col min="40" max="16384" width="9" style="465"/>
  </cols>
  <sheetData>
    <row r="1" spans="2:26" x14ac:dyDescent="0.15">
      <c r="B1" s="510" t="s">
        <v>703</v>
      </c>
      <c r="M1" s="466"/>
      <c r="N1" s="467"/>
      <c r="O1" s="467"/>
      <c r="P1" s="467"/>
      <c r="Q1" s="466" t="s">
        <v>645</v>
      </c>
      <c r="R1" s="468"/>
      <c r="S1" s="467" t="s">
        <v>646</v>
      </c>
      <c r="T1" s="468"/>
      <c r="U1" s="467" t="s">
        <v>647</v>
      </c>
      <c r="V1" s="468"/>
      <c r="W1" s="467" t="s">
        <v>648</v>
      </c>
      <c r="Z1" s="464"/>
    </row>
    <row r="2" spans="2:26" ht="5.0999999999999996" customHeight="1" x14ac:dyDescent="0.15">
      <c r="M2" s="466"/>
      <c r="N2" s="467"/>
      <c r="O2" s="467"/>
      <c r="P2" s="467"/>
      <c r="Q2" s="466"/>
      <c r="R2" s="467"/>
      <c r="S2" s="467"/>
      <c r="T2" s="467"/>
      <c r="U2" s="467"/>
      <c r="V2" s="467"/>
      <c r="W2" s="467"/>
    </row>
    <row r="3" spans="2:26" x14ac:dyDescent="0.15">
      <c r="B3" s="1002" t="s">
        <v>649</v>
      </c>
      <c r="C3" s="1002"/>
      <c r="D3" s="1002"/>
      <c r="E3" s="1002"/>
      <c r="F3" s="1002"/>
      <c r="G3" s="1002"/>
      <c r="H3" s="1002"/>
      <c r="I3" s="1002"/>
      <c r="J3" s="1002"/>
      <c r="K3" s="1002"/>
      <c r="L3" s="1002"/>
      <c r="M3" s="1002"/>
      <c r="N3" s="1002"/>
      <c r="O3" s="1002"/>
      <c r="P3" s="1002"/>
      <c r="Q3" s="1002"/>
      <c r="R3" s="1002"/>
      <c r="S3" s="1002"/>
      <c r="T3" s="1002"/>
      <c r="U3" s="1002"/>
      <c r="V3" s="1002"/>
      <c r="W3" s="1002"/>
    </row>
    <row r="4" spans="2:26" ht="5.0999999999999996" customHeight="1" x14ac:dyDescent="0.15">
      <c r="B4" s="467"/>
      <c r="C4" s="467"/>
      <c r="D4" s="467"/>
      <c r="E4" s="467"/>
      <c r="F4" s="467"/>
      <c r="G4" s="467"/>
      <c r="H4" s="467"/>
      <c r="I4" s="467"/>
      <c r="J4" s="467"/>
      <c r="K4" s="467"/>
      <c r="L4" s="467"/>
      <c r="M4" s="467"/>
      <c r="N4" s="467"/>
      <c r="O4" s="467"/>
      <c r="P4" s="467"/>
      <c r="Q4" s="467"/>
      <c r="R4" s="467"/>
      <c r="S4" s="467"/>
      <c r="T4" s="467"/>
      <c r="U4" s="467"/>
      <c r="V4" s="467"/>
      <c r="W4" s="467"/>
    </row>
    <row r="5" spans="2:26" x14ac:dyDescent="0.15">
      <c r="B5" s="467"/>
      <c r="C5" s="467"/>
      <c r="D5" s="467"/>
      <c r="E5" s="467"/>
      <c r="F5" s="467"/>
      <c r="G5" s="467"/>
      <c r="H5" s="467"/>
      <c r="I5" s="467"/>
      <c r="J5" s="467"/>
      <c r="K5" s="467"/>
      <c r="L5" s="467"/>
      <c r="M5" s="467"/>
      <c r="N5" s="467"/>
      <c r="O5" s="467"/>
      <c r="P5" s="469" t="s">
        <v>650</v>
      </c>
      <c r="Q5" s="1003"/>
      <c r="R5" s="1003"/>
      <c r="S5" s="1003"/>
      <c r="T5" s="1003"/>
      <c r="U5" s="1003"/>
      <c r="V5" s="1003"/>
      <c r="W5" s="1003"/>
    </row>
    <row r="6" spans="2:26" x14ac:dyDescent="0.15">
      <c r="B6" s="467"/>
      <c r="C6" s="467"/>
      <c r="D6" s="467"/>
      <c r="E6" s="467"/>
      <c r="F6" s="467"/>
      <c r="G6" s="467"/>
      <c r="H6" s="467"/>
      <c r="I6" s="467"/>
      <c r="J6" s="467"/>
      <c r="K6" s="467"/>
      <c r="L6" s="467"/>
      <c r="M6" s="467"/>
      <c r="N6" s="467"/>
      <c r="O6" s="467"/>
      <c r="P6" s="469" t="s">
        <v>651</v>
      </c>
      <c r="Q6" s="1004"/>
      <c r="R6" s="1004"/>
      <c r="S6" s="1004"/>
      <c r="T6" s="1004"/>
      <c r="U6" s="1004"/>
      <c r="V6" s="1004"/>
      <c r="W6" s="1004"/>
    </row>
    <row r="7" spans="2:26" ht="10.5" customHeight="1" x14ac:dyDescent="0.15">
      <c r="B7" s="467"/>
      <c r="C7" s="467"/>
      <c r="D7" s="467"/>
      <c r="E7" s="467"/>
      <c r="F7" s="467"/>
      <c r="G7" s="467"/>
      <c r="H7" s="467"/>
      <c r="I7" s="467"/>
      <c r="J7" s="467"/>
      <c r="K7" s="467"/>
      <c r="L7" s="467"/>
      <c r="M7" s="467"/>
      <c r="N7" s="467"/>
      <c r="O7" s="467"/>
      <c r="P7" s="467"/>
      <c r="Q7" s="467"/>
      <c r="R7" s="467"/>
      <c r="S7" s="467"/>
      <c r="T7" s="467"/>
      <c r="U7" s="467"/>
      <c r="V7" s="467"/>
      <c r="W7" s="467"/>
    </row>
    <row r="8" spans="2:26" x14ac:dyDescent="0.15">
      <c r="B8" s="465" t="s">
        <v>652</v>
      </c>
    </row>
    <row r="9" spans="2:26" x14ac:dyDescent="0.15">
      <c r="C9" s="468" t="s">
        <v>574</v>
      </c>
      <c r="D9" s="465" t="s">
        <v>653</v>
      </c>
      <c r="J9" s="468" t="s">
        <v>574</v>
      </c>
      <c r="K9" s="465" t="s">
        <v>654</v>
      </c>
    </row>
    <row r="10" spans="2:26" ht="10.5" customHeight="1" x14ac:dyDescent="0.15"/>
    <row r="11" spans="2:26" x14ac:dyDescent="0.15">
      <c r="B11" s="465" t="s">
        <v>655</v>
      </c>
    </row>
    <row r="12" spans="2:26" x14ac:dyDescent="0.15">
      <c r="C12" s="468" t="s">
        <v>574</v>
      </c>
      <c r="D12" s="465" t="s">
        <v>656</v>
      </c>
    </row>
    <row r="13" spans="2:26" x14ac:dyDescent="0.15">
      <c r="C13" s="468" t="s">
        <v>574</v>
      </c>
      <c r="D13" s="465" t="s">
        <v>657</v>
      </c>
    </row>
    <row r="14" spans="2:26" ht="10.5" customHeight="1" x14ac:dyDescent="0.15"/>
    <row r="15" spans="2:26" x14ac:dyDescent="0.15">
      <c r="B15" s="465" t="s">
        <v>658</v>
      </c>
    </row>
    <row r="16" spans="2:26" ht="60" customHeight="1" x14ac:dyDescent="0.15">
      <c r="B16" s="986"/>
      <c r="C16" s="986"/>
      <c r="D16" s="986"/>
      <c r="E16" s="986"/>
      <c r="F16" s="997" t="s">
        <v>659</v>
      </c>
      <c r="G16" s="998"/>
      <c r="H16" s="998"/>
      <c r="I16" s="998"/>
      <c r="J16" s="998"/>
      <c r="K16" s="998"/>
      <c r="L16" s="999"/>
      <c r="M16" s="987" t="s">
        <v>660</v>
      </c>
      <c r="N16" s="987"/>
      <c r="O16" s="987"/>
      <c r="P16" s="987"/>
      <c r="Q16" s="987"/>
      <c r="R16" s="987"/>
      <c r="S16" s="987"/>
    </row>
    <row r="17" spans="2:23" x14ac:dyDescent="0.15">
      <c r="B17" s="995">
        <v>4</v>
      </c>
      <c r="C17" s="996"/>
      <c r="D17" s="996" t="s">
        <v>661</v>
      </c>
      <c r="E17" s="1000"/>
      <c r="F17" s="993"/>
      <c r="G17" s="994"/>
      <c r="H17" s="994"/>
      <c r="I17" s="994"/>
      <c r="J17" s="994"/>
      <c r="K17" s="994"/>
      <c r="L17" s="470" t="s">
        <v>662</v>
      </c>
      <c r="M17" s="993"/>
      <c r="N17" s="994"/>
      <c r="O17" s="994"/>
      <c r="P17" s="994"/>
      <c r="Q17" s="994"/>
      <c r="R17" s="994"/>
      <c r="S17" s="470" t="s">
        <v>662</v>
      </c>
    </row>
    <row r="18" spans="2:23" x14ac:dyDescent="0.15">
      <c r="B18" s="995">
        <v>5</v>
      </c>
      <c r="C18" s="996"/>
      <c r="D18" s="996" t="s">
        <v>661</v>
      </c>
      <c r="E18" s="1000"/>
      <c r="F18" s="993"/>
      <c r="G18" s="994"/>
      <c r="H18" s="994"/>
      <c r="I18" s="994"/>
      <c r="J18" s="994"/>
      <c r="K18" s="994"/>
      <c r="L18" s="470" t="s">
        <v>662</v>
      </c>
      <c r="M18" s="993"/>
      <c r="N18" s="994"/>
      <c r="O18" s="994"/>
      <c r="P18" s="994"/>
      <c r="Q18" s="994"/>
      <c r="R18" s="994"/>
      <c r="S18" s="470" t="s">
        <v>662</v>
      </c>
    </row>
    <row r="19" spans="2:23" x14ac:dyDescent="0.15">
      <c r="B19" s="995">
        <v>6</v>
      </c>
      <c r="C19" s="996"/>
      <c r="D19" s="996" t="s">
        <v>661</v>
      </c>
      <c r="E19" s="1000"/>
      <c r="F19" s="993"/>
      <c r="G19" s="994"/>
      <c r="H19" s="994"/>
      <c r="I19" s="994"/>
      <c r="J19" s="994"/>
      <c r="K19" s="994"/>
      <c r="L19" s="470" t="s">
        <v>662</v>
      </c>
      <c r="M19" s="993"/>
      <c r="N19" s="994"/>
      <c r="O19" s="994"/>
      <c r="P19" s="994"/>
      <c r="Q19" s="994"/>
      <c r="R19" s="994"/>
      <c r="S19" s="470" t="s">
        <v>662</v>
      </c>
    </row>
    <row r="20" spans="2:23" x14ac:dyDescent="0.15">
      <c r="B20" s="995">
        <v>7</v>
      </c>
      <c r="C20" s="996"/>
      <c r="D20" s="996" t="s">
        <v>661</v>
      </c>
      <c r="E20" s="1000"/>
      <c r="F20" s="993"/>
      <c r="G20" s="994"/>
      <c r="H20" s="994"/>
      <c r="I20" s="994"/>
      <c r="J20" s="994"/>
      <c r="K20" s="994"/>
      <c r="L20" s="470" t="s">
        <v>662</v>
      </c>
      <c r="M20" s="993"/>
      <c r="N20" s="994"/>
      <c r="O20" s="994"/>
      <c r="P20" s="994"/>
      <c r="Q20" s="994"/>
      <c r="R20" s="994"/>
      <c r="S20" s="470" t="s">
        <v>662</v>
      </c>
    </row>
    <row r="21" spans="2:23" x14ac:dyDescent="0.15">
      <c r="B21" s="995">
        <v>8</v>
      </c>
      <c r="C21" s="996"/>
      <c r="D21" s="996" t="s">
        <v>661</v>
      </c>
      <c r="E21" s="1000"/>
      <c r="F21" s="993"/>
      <c r="G21" s="994"/>
      <c r="H21" s="994"/>
      <c r="I21" s="994"/>
      <c r="J21" s="994"/>
      <c r="K21" s="994"/>
      <c r="L21" s="470" t="s">
        <v>662</v>
      </c>
      <c r="M21" s="993"/>
      <c r="N21" s="994"/>
      <c r="O21" s="994"/>
      <c r="P21" s="994"/>
      <c r="Q21" s="994"/>
      <c r="R21" s="994"/>
      <c r="S21" s="470" t="s">
        <v>662</v>
      </c>
    </row>
    <row r="22" spans="2:23" x14ac:dyDescent="0.15">
      <c r="B22" s="995">
        <v>9</v>
      </c>
      <c r="C22" s="996"/>
      <c r="D22" s="996" t="s">
        <v>661</v>
      </c>
      <c r="E22" s="1000"/>
      <c r="F22" s="993"/>
      <c r="G22" s="994"/>
      <c r="H22" s="994"/>
      <c r="I22" s="994"/>
      <c r="J22" s="994"/>
      <c r="K22" s="994"/>
      <c r="L22" s="470" t="s">
        <v>662</v>
      </c>
      <c r="M22" s="993"/>
      <c r="N22" s="994"/>
      <c r="O22" s="994"/>
      <c r="P22" s="994"/>
      <c r="Q22" s="994"/>
      <c r="R22" s="994"/>
      <c r="S22" s="470" t="s">
        <v>662</v>
      </c>
    </row>
    <row r="23" spans="2:23" x14ac:dyDescent="0.15">
      <c r="B23" s="995">
        <v>10</v>
      </c>
      <c r="C23" s="996"/>
      <c r="D23" s="996" t="s">
        <v>661</v>
      </c>
      <c r="E23" s="1000"/>
      <c r="F23" s="993"/>
      <c r="G23" s="994"/>
      <c r="H23" s="994"/>
      <c r="I23" s="994"/>
      <c r="J23" s="994"/>
      <c r="K23" s="994"/>
      <c r="L23" s="470" t="s">
        <v>662</v>
      </c>
      <c r="M23" s="993"/>
      <c r="N23" s="994"/>
      <c r="O23" s="994"/>
      <c r="P23" s="994"/>
      <c r="Q23" s="994"/>
      <c r="R23" s="994"/>
      <c r="S23" s="470" t="s">
        <v>662</v>
      </c>
    </row>
    <row r="24" spans="2:23" x14ac:dyDescent="0.15">
      <c r="B24" s="995">
        <v>11</v>
      </c>
      <c r="C24" s="996"/>
      <c r="D24" s="996" t="s">
        <v>661</v>
      </c>
      <c r="E24" s="1000"/>
      <c r="F24" s="993"/>
      <c r="G24" s="994"/>
      <c r="H24" s="994"/>
      <c r="I24" s="994"/>
      <c r="J24" s="994"/>
      <c r="K24" s="994"/>
      <c r="L24" s="470" t="s">
        <v>662</v>
      </c>
      <c r="M24" s="993"/>
      <c r="N24" s="994"/>
      <c r="O24" s="994"/>
      <c r="P24" s="994"/>
      <c r="Q24" s="994"/>
      <c r="R24" s="994"/>
      <c r="S24" s="470" t="s">
        <v>662</v>
      </c>
    </row>
    <row r="25" spans="2:23" x14ac:dyDescent="0.15">
      <c r="B25" s="995">
        <v>12</v>
      </c>
      <c r="C25" s="996"/>
      <c r="D25" s="996" t="s">
        <v>661</v>
      </c>
      <c r="E25" s="1000"/>
      <c r="F25" s="993"/>
      <c r="G25" s="994"/>
      <c r="H25" s="994"/>
      <c r="I25" s="994"/>
      <c r="J25" s="994"/>
      <c r="K25" s="994"/>
      <c r="L25" s="470" t="s">
        <v>662</v>
      </c>
      <c r="M25" s="993"/>
      <c r="N25" s="994"/>
      <c r="O25" s="994"/>
      <c r="P25" s="994"/>
      <c r="Q25" s="994"/>
      <c r="R25" s="994"/>
      <c r="S25" s="470" t="s">
        <v>662</v>
      </c>
      <c r="U25" s="986" t="s">
        <v>663</v>
      </c>
      <c r="V25" s="986"/>
      <c r="W25" s="986"/>
    </row>
    <row r="26" spans="2:23" x14ac:dyDescent="0.15">
      <c r="B26" s="995">
        <v>1</v>
      </c>
      <c r="C26" s="996"/>
      <c r="D26" s="996" t="s">
        <v>661</v>
      </c>
      <c r="E26" s="1000"/>
      <c r="F26" s="993"/>
      <c r="G26" s="994"/>
      <c r="H26" s="994"/>
      <c r="I26" s="994"/>
      <c r="J26" s="994"/>
      <c r="K26" s="994"/>
      <c r="L26" s="470" t="s">
        <v>662</v>
      </c>
      <c r="M26" s="993"/>
      <c r="N26" s="994"/>
      <c r="O26" s="994"/>
      <c r="P26" s="994"/>
      <c r="Q26" s="994"/>
      <c r="R26" s="994"/>
      <c r="S26" s="470" t="s">
        <v>662</v>
      </c>
      <c r="U26" s="1001"/>
      <c r="V26" s="1001"/>
      <c r="W26" s="1001"/>
    </row>
    <row r="27" spans="2:23" x14ac:dyDescent="0.15">
      <c r="B27" s="995">
        <v>2</v>
      </c>
      <c r="C27" s="996"/>
      <c r="D27" s="996" t="s">
        <v>661</v>
      </c>
      <c r="E27" s="1000"/>
      <c r="F27" s="993"/>
      <c r="G27" s="994"/>
      <c r="H27" s="994"/>
      <c r="I27" s="994"/>
      <c r="J27" s="994"/>
      <c r="K27" s="994"/>
      <c r="L27" s="470" t="s">
        <v>662</v>
      </c>
      <c r="M27" s="993"/>
      <c r="N27" s="994"/>
      <c r="O27" s="994"/>
      <c r="P27" s="994"/>
      <c r="Q27" s="994"/>
      <c r="R27" s="994"/>
      <c r="S27" s="470" t="s">
        <v>662</v>
      </c>
    </row>
    <row r="28" spans="2:23" x14ac:dyDescent="0.15">
      <c r="B28" s="986" t="s">
        <v>664</v>
      </c>
      <c r="C28" s="986"/>
      <c r="D28" s="986"/>
      <c r="E28" s="986"/>
      <c r="F28" s="995" t="str">
        <f>IF(SUM(F17:K27)=0,"",SUM(F17:K27))</f>
        <v/>
      </c>
      <c r="G28" s="996"/>
      <c r="H28" s="996"/>
      <c r="I28" s="996"/>
      <c r="J28" s="996"/>
      <c r="K28" s="996"/>
      <c r="L28" s="470" t="s">
        <v>662</v>
      </c>
      <c r="M28" s="995" t="str">
        <f>IF(SUM(M17:R27)=0,"",SUM(M17:R27))</f>
        <v/>
      </c>
      <c r="N28" s="996"/>
      <c r="O28" s="996"/>
      <c r="P28" s="996"/>
      <c r="Q28" s="996"/>
      <c r="R28" s="996"/>
      <c r="S28" s="470" t="s">
        <v>662</v>
      </c>
      <c r="U28" s="986" t="s">
        <v>665</v>
      </c>
      <c r="V28" s="986"/>
      <c r="W28" s="986"/>
    </row>
    <row r="29" spans="2:23" ht="39.950000000000003" customHeight="1" x14ac:dyDescent="0.15">
      <c r="B29" s="987" t="s">
        <v>666</v>
      </c>
      <c r="C29" s="986"/>
      <c r="D29" s="986"/>
      <c r="E29" s="986"/>
      <c r="F29" s="988" t="str">
        <f>IF(F28="","",F28/U26)</f>
        <v/>
      </c>
      <c r="G29" s="989"/>
      <c r="H29" s="989"/>
      <c r="I29" s="989"/>
      <c r="J29" s="989"/>
      <c r="K29" s="989"/>
      <c r="L29" s="470" t="s">
        <v>662</v>
      </c>
      <c r="M29" s="988" t="str">
        <f>IF(M28="","",M28/U26)</f>
        <v/>
      </c>
      <c r="N29" s="989"/>
      <c r="O29" s="989"/>
      <c r="P29" s="989"/>
      <c r="Q29" s="989"/>
      <c r="R29" s="989"/>
      <c r="S29" s="470" t="s">
        <v>662</v>
      </c>
      <c r="U29" s="990" t="str">
        <f>IF(F29="","",ROUNDDOWN(M29/F29,3))</f>
        <v/>
      </c>
      <c r="V29" s="991"/>
      <c r="W29" s="992"/>
    </row>
    <row r="31" spans="2:23" x14ac:dyDescent="0.15">
      <c r="B31" s="465" t="s">
        <v>667</v>
      </c>
    </row>
    <row r="32" spans="2:23" ht="60" customHeight="1" x14ac:dyDescent="0.15">
      <c r="B32" s="986"/>
      <c r="C32" s="986"/>
      <c r="D32" s="986"/>
      <c r="E32" s="986"/>
      <c r="F32" s="997" t="s">
        <v>659</v>
      </c>
      <c r="G32" s="998"/>
      <c r="H32" s="998"/>
      <c r="I32" s="998"/>
      <c r="J32" s="998"/>
      <c r="K32" s="998"/>
      <c r="L32" s="999"/>
      <c r="M32" s="987" t="s">
        <v>660</v>
      </c>
      <c r="N32" s="987"/>
      <c r="O32" s="987"/>
      <c r="P32" s="987"/>
      <c r="Q32" s="987"/>
      <c r="R32" s="987"/>
      <c r="S32" s="987"/>
    </row>
    <row r="33" spans="2:23" x14ac:dyDescent="0.15">
      <c r="B33" s="993"/>
      <c r="C33" s="994"/>
      <c r="D33" s="994"/>
      <c r="E33" s="471" t="s">
        <v>661</v>
      </c>
      <c r="F33" s="993"/>
      <c r="G33" s="994"/>
      <c r="H33" s="994"/>
      <c r="I33" s="994"/>
      <c r="J33" s="994"/>
      <c r="K33" s="994"/>
      <c r="L33" s="470" t="s">
        <v>662</v>
      </c>
      <c r="M33" s="993"/>
      <c r="N33" s="994"/>
      <c r="O33" s="994"/>
      <c r="P33" s="994"/>
      <c r="Q33" s="994"/>
      <c r="R33" s="994"/>
      <c r="S33" s="470" t="s">
        <v>662</v>
      </c>
    </row>
    <row r="34" spans="2:23" x14ac:dyDescent="0.15">
      <c r="B34" s="993"/>
      <c r="C34" s="994"/>
      <c r="D34" s="994"/>
      <c r="E34" s="471" t="s">
        <v>661</v>
      </c>
      <c r="F34" s="993"/>
      <c r="G34" s="994"/>
      <c r="H34" s="994"/>
      <c r="I34" s="994"/>
      <c r="J34" s="994"/>
      <c r="K34" s="994"/>
      <c r="L34" s="470" t="s">
        <v>662</v>
      </c>
      <c r="M34" s="993"/>
      <c r="N34" s="994"/>
      <c r="O34" s="994"/>
      <c r="P34" s="994"/>
      <c r="Q34" s="994"/>
      <c r="R34" s="994"/>
      <c r="S34" s="470" t="s">
        <v>662</v>
      </c>
    </row>
    <row r="35" spans="2:23" x14ac:dyDescent="0.15">
      <c r="B35" s="993"/>
      <c r="C35" s="994"/>
      <c r="D35" s="994"/>
      <c r="E35" s="471" t="s">
        <v>668</v>
      </c>
      <c r="F35" s="993"/>
      <c r="G35" s="994"/>
      <c r="H35" s="994"/>
      <c r="I35" s="994"/>
      <c r="J35" s="994"/>
      <c r="K35" s="994"/>
      <c r="L35" s="470" t="s">
        <v>662</v>
      </c>
      <c r="M35" s="993"/>
      <c r="N35" s="994"/>
      <c r="O35" s="994"/>
      <c r="P35" s="994"/>
      <c r="Q35" s="994"/>
      <c r="R35" s="994"/>
      <c r="S35" s="470" t="s">
        <v>662</v>
      </c>
    </row>
    <row r="36" spans="2:23" x14ac:dyDescent="0.15">
      <c r="B36" s="986" t="s">
        <v>664</v>
      </c>
      <c r="C36" s="986"/>
      <c r="D36" s="986"/>
      <c r="E36" s="986"/>
      <c r="F36" s="995" t="str">
        <f>IF(SUM(F33:K35)=0,"",SUM(F33:K35))</f>
        <v/>
      </c>
      <c r="G36" s="996"/>
      <c r="H36" s="996"/>
      <c r="I36" s="996"/>
      <c r="J36" s="996"/>
      <c r="K36" s="996"/>
      <c r="L36" s="470" t="s">
        <v>662</v>
      </c>
      <c r="M36" s="995" t="str">
        <f>IF(SUM(M33:R35)=0,"",SUM(M33:R35))</f>
        <v/>
      </c>
      <c r="N36" s="996"/>
      <c r="O36" s="996"/>
      <c r="P36" s="996"/>
      <c r="Q36" s="996"/>
      <c r="R36" s="996"/>
      <c r="S36" s="470" t="s">
        <v>662</v>
      </c>
      <c r="U36" s="986" t="s">
        <v>665</v>
      </c>
      <c r="V36" s="986"/>
      <c r="W36" s="986"/>
    </row>
    <row r="37" spans="2:23" ht="39.950000000000003" customHeight="1" x14ac:dyDescent="0.15">
      <c r="B37" s="987" t="s">
        <v>666</v>
      </c>
      <c r="C37" s="986"/>
      <c r="D37" s="986"/>
      <c r="E37" s="986"/>
      <c r="F37" s="988" t="str">
        <f>IF(F36="","",F36/3)</f>
        <v/>
      </c>
      <c r="G37" s="989"/>
      <c r="H37" s="989"/>
      <c r="I37" s="989"/>
      <c r="J37" s="989"/>
      <c r="K37" s="989"/>
      <c r="L37" s="470" t="s">
        <v>662</v>
      </c>
      <c r="M37" s="988" t="str">
        <f>IF(M36="","",M36/3)</f>
        <v/>
      </c>
      <c r="N37" s="989"/>
      <c r="O37" s="989"/>
      <c r="P37" s="989"/>
      <c r="Q37" s="989"/>
      <c r="R37" s="989"/>
      <c r="S37" s="470" t="s">
        <v>662</v>
      </c>
      <c r="U37" s="990" t="str">
        <f>IF(F37="","",ROUNDDOWN(M37/F37,3))</f>
        <v/>
      </c>
      <c r="V37" s="991"/>
      <c r="W37" s="992"/>
    </row>
    <row r="38" spans="2:23" ht="5.0999999999999996" customHeight="1" x14ac:dyDescent="0.15">
      <c r="B38" s="472"/>
      <c r="C38" s="473"/>
      <c r="D38" s="473"/>
      <c r="E38" s="473"/>
      <c r="F38" s="474"/>
      <c r="G38" s="474"/>
      <c r="H38" s="474"/>
      <c r="I38" s="474"/>
      <c r="J38" s="474"/>
      <c r="K38" s="474"/>
      <c r="L38" s="473"/>
      <c r="M38" s="474"/>
      <c r="N38" s="474"/>
      <c r="O38" s="474"/>
      <c r="P38" s="474"/>
      <c r="Q38" s="474"/>
      <c r="R38" s="474"/>
      <c r="S38" s="473"/>
      <c r="U38" s="475"/>
      <c r="V38" s="475"/>
      <c r="W38" s="475"/>
    </row>
    <row r="39" spans="2:23" x14ac:dyDescent="0.15">
      <c r="B39" s="465" t="s">
        <v>669</v>
      </c>
    </row>
    <row r="40" spans="2:23" x14ac:dyDescent="0.15">
      <c r="B40" s="985" t="s">
        <v>670</v>
      </c>
      <c r="C40" s="985"/>
      <c r="D40" s="985"/>
      <c r="E40" s="985"/>
      <c r="F40" s="985"/>
      <c r="G40" s="985"/>
      <c r="H40" s="985"/>
      <c r="I40" s="985"/>
      <c r="J40" s="985"/>
      <c r="K40" s="985"/>
      <c r="L40" s="985"/>
      <c r="M40" s="985"/>
      <c r="N40" s="985"/>
      <c r="O40" s="985"/>
      <c r="P40" s="985"/>
      <c r="Q40" s="985"/>
      <c r="R40" s="985"/>
      <c r="S40" s="985"/>
      <c r="T40" s="985"/>
      <c r="U40" s="985"/>
      <c r="V40" s="985"/>
      <c r="W40" s="985"/>
    </row>
    <row r="41" spans="2:23" x14ac:dyDescent="0.15">
      <c r="B41" s="985" t="s">
        <v>671</v>
      </c>
      <c r="C41" s="985"/>
      <c r="D41" s="985"/>
      <c r="E41" s="985"/>
      <c r="F41" s="985"/>
      <c r="G41" s="985"/>
      <c r="H41" s="985"/>
      <c r="I41" s="985"/>
      <c r="J41" s="985"/>
      <c r="K41" s="985"/>
      <c r="L41" s="985"/>
      <c r="M41" s="985"/>
      <c r="N41" s="985"/>
      <c r="O41" s="985"/>
      <c r="P41" s="985"/>
      <c r="Q41" s="985"/>
      <c r="R41" s="985"/>
      <c r="S41" s="985"/>
      <c r="T41" s="985"/>
      <c r="U41" s="985"/>
      <c r="V41" s="985"/>
      <c r="W41" s="985"/>
    </row>
    <row r="42" spans="2:23" x14ac:dyDescent="0.15">
      <c r="B42" s="985" t="s">
        <v>672</v>
      </c>
      <c r="C42" s="985"/>
      <c r="D42" s="985"/>
      <c r="E42" s="985"/>
      <c r="F42" s="985"/>
      <c r="G42" s="985"/>
      <c r="H42" s="985"/>
      <c r="I42" s="985"/>
      <c r="J42" s="985"/>
      <c r="K42" s="985"/>
      <c r="L42" s="985"/>
      <c r="M42" s="985"/>
      <c r="N42" s="985"/>
      <c r="O42" s="985"/>
      <c r="P42" s="985"/>
      <c r="Q42" s="985"/>
      <c r="R42" s="985"/>
      <c r="S42" s="985"/>
      <c r="T42" s="985"/>
      <c r="U42" s="985"/>
      <c r="V42" s="985"/>
      <c r="W42" s="985"/>
    </row>
    <row r="43" spans="2:23" x14ac:dyDescent="0.15">
      <c r="B43" s="985" t="s">
        <v>673</v>
      </c>
      <c r="C43" s="985"/>
      <c r="D43" s="985"/>
      <c r="E43" s="985"/>
      <c r="F43" s="985"/>
      <c r="G43" s="985"/>
      <c r="H43" s="985"/>
      <c r="I43" s="985"/>
      <c r="J43" s="985"/>
      <c r="K43" s="985"/>
      <c r="L43" s="985"/>
      <c r="M43" s="985"/>
      <c r="N43" s="985"/>
      <c r="O43" s="985"/>
      <c r="P43" s="985"/>
      <c r="Q43" s="985"/>
      <c r="R43" s="985"/>
      <c r="S43" s="985"/>
      <c r="T43" s="985"/>
      <c r="U43" s="985"/>
      <c r="V43" s="985"/>
      <c r="W43" s="985"/>
    </row>
    <row r="44" spans="2:23" x14ac:dyDescent="0.15">
      <c r="B44" s="985" t="s">
        <v>674</v>
      </c>
      <c r="C44" s="985"/>
      <c r="D44" s="985"/>
      <c r="E44" s="985"/>
      <c r="F44" s="985"/>
      <c r="G44" s="985"/>
      <c r="H44" s="985"/>
      <c r="I44" s="985"/>
      <c r="J44" s="985"/>
      <c r="K44" s="985"/>
      <c r="L44" s="985"/>
      <c r="M44" s="985"/>
      <c r="N44" s="985"/>
      <c r="O44" s="985"/>
      <c r="P44" s="985"/>
      <c r="Q44" s="985"/>
      <c r="R44" s="985"/>
      <c r="S44" s="985"/>
      <c r="T44" s="985"/>
      <c r="U44" s="985"/>
      <c r="V44" s="985"/>
      <c r="W44" s="985"/>
    </row>
    <row r="45" spans="2:23" x14ac:dyDescent="0.15">
      <c r="B45" s="985" t="s">
        <v>675</v>
      </c>
      <c r="C45" s="985"/>
      <c r="D45" s="985"/>
      <c r="E45" s="985"/>
      <c r="F45" s="985"/>
      <c r="G45" s="985"/>
      <c r="H45" s="985"/>
      <c r="I45" s="985"/>
      <c r="J45" s="985"/>
      <c r="K45" s="985"/>
      <c r="L45" s="985"/>
      <c r="M45" s="985"/>
      <c r="N45" s="985"/>
      <c r="O45" s="985"/>
      <c r="P45" s="985"/>
      <c r="Q45" s="985"/>
      <c r="R45" s="985"/>
      <c r="S45" s="985"/>
      <c r="T45" s="985"/>
      <c r="U45" s="985"/>
      <c r="V45" s="985"/>
      <c r="W45" s="985"/>
    </row>
    <row r="46" spans="2:23" x14ac:dyDescent="0.15">
      <c r="B46" s="985" t="s">
        <v>676</v>
      </c>
      <c r="C46" s="985"/>
      <c r="D46" s="985"/>
      <c r="E46" s="985"/>
      <c r="F46" s="985"/>
      <c r="G46" s="985"/>
      <c r="H46" s="985"/>
      <c r="I46" s="985"/>
      <c r="J46" s="985"/>
      <c r="K46" s="985"/>
      <c r="L46" s="985"/>
      <c r="M46" s="985"/>
      <c r="N46" s="985"/>
      <c r="O46" s="985"/>
      <c r="P46" s="985"/>
      <c r="Q46" s="985"/>
      <c r="R46" s="985"/>
      <c r="S46" s="985"/>
      <c r="T46" s="985"/>
      <c r="U46" s="985"/>
      <c r="V46" s="985"/>
      <c r="W46" s="985"/>
    </row>
    <row r="47" spans="2:23" x14ac:dyDescent="0.15">
      <c r="B47" s="985" t="s">
        <v>677</v>
      </c>
      <c r="C47" s="985"/>
      <c r="D47" s="985"/>
      <c r="E47" s="985"/>
      <c r="F47" s="985"/>
      <c r="G47" s="985"/>
      <c r="H47" s="985"/>
      <c r="I47" s="985"/>
      <c r="J47" s="985"/>
      <c r="K47" s="985"/>
      <c r="L47" s="985"/>
      <c r="M47" s="985"/>
      <c r="N47" s="985"/>
      <c r="O47" s="985"/>
      <c r="P47" s="985"/>
      <c r="Q47" s="985"/>
      <c r="R47" s="985"/>
      <c r="S47" s="985"/>
      <c r="T47" s="985"/>
      <c r="U47" s="985"/>
      <c r="V47" s="985"/>
      <c r="W47" s="985"/>
    </row>
    <row r="48" spans="2:23" x14ac:dyDescent="0.15">
      <c r="B48" s="985"/>
      <c r="C48" s="985"/>
      <c r="D48" s="985"/>
      <c r="E48" s="985"/>
      <c r="F48" s="985"/>
      <c r="G48" s="985"/>
      <c r="H48" s="985"/>
      <c r="I48" s="985"/>
      <c r="J48" s="985"/>
      <c r="K48" s="985"/>
      <c r="L48" s="985"/>
      <c r="M48" s="985"/>
      <c r="N48" s="985"/>
      <c r="O48" s="985"/>
      <c r="P48" s="985"/>
      <c r="Q48" s="985"/>
      <c r="R48" s="985"/>
      <c r="S48" s="985"/>
      <c r="T48" s="985"/>
      <c r="U48" s="985"/>
      <c r="V48" s="985"/>
      <c r="W48" s="985"/>
    </row>
    <row r="49" spans="2:23" x14ac:dyDescent="0.15">
      <c r="B49" s="985"/>
      <c r="C49" s="985"/>
      <c r="D49" s="985"/>
      <c r="E49" s="985"/>
      <c r="F49" s="985"/>
      <c r="G49" s="985"/>
      <c r="H49" s="985"/>
      <c r="I49" s="985"/>
      <c r="J49" s="985"/>
      <c r="K49" s="985"/>
      <c r="L49" s="985"/>
      <c r="M49" s="985"/>
      <c r="N49" s="985"/>
      <c r="O49" s="985"/>
      <c r="P49" s="985"/>
      <c r="Q49" s="985"/>
      <c r="R49" s="985"/>
      <c r="S49" s="985"/>
      <c r="T49" s="985"/>
      <c r="U49" s="985"/>
      <c r="V49" s="985"/>
      <c r="W49" s="985"/>
    </row>
    <row r="50" spans="2:23" x14ac:dyDescent="0.15">
      <c r="B50" s="985"/>
      <c r="C50" s="985"/>
      <c r="D50" s="985"/>
      <c r="E50" s="985"/>
      <c r="F50" s="985"/>
      <c r="G50" s="985"/>
      <c r="H50" s="985"/>
      <c r="I50" s="985"/>
      <c r="J50" s="985"/>
      <c r="K50" s="985"/>
      <c r="L50" s="985"/>
      <c r="M50" s="985"/>
      <c r="N50" s="985"/>
      <c r="O50" s="985"/>
      <c r="P50" s="985"/>
      <c r="Q50" s="985"/>
      <c r="R50" s="985"/>
      <c r="S50" s="985"/>
      <c r="T50" s="985"/>
      <c r="U50" s="985"/>
      <c r="V50" s="985"/>
      <c r="W50" s="985"/>
    </row>
    <row r="51" spans="2:23" x14ac:dyDescent="0.15">
      <c r="B51" s="985"/>
      <c r="C51" s="985"/>
      <c r="D51" s="985"/>
      <c r="E51" s="985"/>
      <c r="F51" s="985"/>
      <c r="G51" s="985"/>
      <c r="H51" s="985"/>
      <c r="I51" s="985"/>
      <c r="J51" s="985"/>
      <c r="K51" s="985"/>
      <c r="L51" s="985"/>
      <c r="M51" s="985"/>
      <c r="N51" s="985"/>
      <c r="O51" s="985"/>
      <c r="P51" s="985"/>
      <c r="Q51" s="985"/>
      <c r="R51" s="985"/>
      <c r="S51" s="985"/>
      <c r="T51" s="985"/>
      <c r="U51" s="985"/>
      <c r="V51" s="985"/>
      <c r="W51" s="985"/>
    </row>
    <row r="52" spans="2:23" x14ac:dyDescent="0.15">
      <c r="B52" s="985"/>
      <c r="C52" s="985"/>
      <c r="D52" s="985"/>
      <c r="E52" s="985"/>
      <c r="F52" s="985"/>
      <c r="G52" s="985"/>
      <c r="H52" s="985"/>
      <c r="I52" s="985"/>
      <c r="J52" s="985"/>
      <c r="K52" s="985"/>
      <c r="L52" s="985"/>
      <c r="M52" s="985"/>
      <c r="N52" s="985"/>
      <c r="O52" s="985"/>
      <c r="P52" s="985"/>
      <c r="Q52" s="985"/>
      <c r="R52" s="985"/>
      <c r="S52" s="985"/>
      <c r="T52" s="985"/>
      <c r="U52" s="985"/>
      <c r="V52" s="985"/>
      <c r="W52" s="985"/>
    </row>
    <row r="53" spans="2:23" x14ac:dyDescent="0.15">
      <c r="B53" s="985"/>
      <c r="C53" s="985"/>
      <c r="D53" s="985"/>
      <c r="E53" s="985"/>
      <c r="F53" s="985"/>
      <c r="G53" s="985"/>
      <c r="H53" s="985"/>
      <c r="I53" s="985"/>
      <c r="J53" s="985"/>
      <c r="K53" s="985"/>
      <c r="L53" s="985"/>
      <c r="M53" s="985"/>
      <c r="N53" s="985"/>
      <c r="O53" s="985"/>
      <c r="P53" s="985"/>
      <c r="Q53" s="985"/>
      <c r="R53" s="985"/>
      <c r="S53" s="985"/>
      <c r="T53" s="985"/>
      <c r="U53" s="985"/>
      <c r="V53" s="985"/>
      <c r="W53" s="985"/>
    </row>
    <row r="54" spans="2:23" x14ac:dyDescent="0.15">
      <c r="B54" s="985"/>
      <c r="C54" s="985"/>
      <c r="D54" s="985"/>
      <c r="E54" s="985"/>
      <c r="F54" s="985"/>
      <c r="G54" s="985"/>
      <c r="H54" s="985"/>
      <c r="I54" s="985"/>
      <c r="J54" s="985"/>
      <c r="K54" s="985"/>
      <c r="L54" s="985"/>
      <c r="M54" s="985"/>
      <c r="N54" s="985"/>
      <c r="O54" s="985"/>
      <c r="P54" s="985"/>
      <c r="Q54" s="985"/>
      <c r="R54" s="985"/>
      <c r="S54" s="985"/>
      <c r="T54" s="985"/>
      <c r="U54" s="985"/>
      <c r="V54" s="985"/>
      <c r="W54" s="985"/>
    </row>
    <row r="55" spans="2:23" x14ac:dyDescent="0.15">
      <c r="B55" s="985"/>
      <c r="C55" s="985"/>
      <c r="D55" s="985"/>
      <c r="E55" s="985"/>
      <c r="F55" s="985"/>
      <c r="G55" s="985"/>
      <c r="H55" s="985"/>
      <c r="I55" s="985"/>
      <c r="J55" s="985"/>
      <c r="K55" s="985"/>
      <c r="L55" s="985"/>
      <c r="M55" s="985"/>
      <c r="N55" s="985"/>
      <c r="O55" s="985"/>
      <c r="P55" s="985"/>
      <c r="Q55" s="985"/>
      <c r="R55" s="985"/>
      <c r="S55" s="985"/>
      <c r="T55" s="985"/>
      <c r="U55" s="985"/>
      <c r="V55" s="985"/>
      <c r="W55" s="985"/>
    </row>
    <row r="56" spans="2:23" x14ac:dyDescent="0.15">
      <c r="B56" s="985"/>
      <c r="C56" s="985"/>
      <c r="D56" s="985"/>
      <c r="E56" s="985"/>
      <c r="F56" s="985"/>
      <c r="G56" s="985"/>
      <c r="H56" s="985"/>
      <c r="I56" s="985"/>
      <c r="J56" s="985"/>
      <c r="K56" s="985"/>
      <c r="L56" s="985"/>
      <c r="M56" s="985"/>
      <c r="N56" s="985"/>
      <c r="O56" s="985"/>
      <c r="P56" s="985"/>
      <c r="Q56" s="985"/>
      <c r="R56" s="985"/>
      <c r="S56" s="985"/>
      <c r="T56" s="985"/>
      <c r="U56" s="985"/>
      <c r="V56" s="985"/>
      <c r="W56" s="985"/>
    </row>
    <row r="57" spans="2:23" x14ac:dyDescent="0.15">
      <c r="B57" s="985"/>
      <c r="C57" s="985"/>
      <c r="D57" s="985"/>
      <c r="E57" s="985"/>
      <c r="F57" s="985"/>
      <c r="G57" s="985"/>
      <c r="H57" s="985"/>
      <c r="I57" s="985"/>
      <c r="J57" s="985"/>
      <c r="K57" s="985"/>
      <c r="L57" s="985"/>
      <c r="M57" s="985"/>
      <c r="N57" s="985"/>
      <c r="O57" s="985"/>
      <c r="P57" s="985"/>
      <c r="Q57" s="985"/>
      <c r="R57" s="985"/>
      <c r="S57" s="985"/>
      <c r="T57" s="985"/>
      <c r="U57" s="985"/>
      <c r="V57" s="985"/>
      <c r="W57" s="985"/>
    </row>
    <row r="58" spans="2:23" x14ac:dyDescent="0.15">
      <c r="B58" s="985"/>
      <c r="C58" s="985"/>
      <c r="D58" s="985"/>
      <c r="E58" s="985"/>
      <c r="F58" s="985"/>
      <c r="G58" s="985"/>
      <c r="H58" s="985"/>
      <c r="I58" s="985"/>
      <c r="J58" s="985"/>
      <c r="K58" s="985"/>
      <c r="L58" s="985"/>
      <c r="M58" s="985"/>
      <c r="N58" s="985"/>
      <c r="O58" s="985"/>
      <c r="P58" s="985"/>
      <c r="Q58" s="985"/>
      <c r="R58" s="985"/>
      <c r="S58" s="985"/>
      <c r="T58" s="985"/>
      <c r="U58" s="985"/>
      <c r="V58" s="985"/>
      <c r="W58" s="98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xr:uid="{00000000-0002-0000-0500-000000000000}">
      <formula1>"□,■"</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G36"/>
  <sheetViews>
    <sheetView view="pageBreakPreview" topLeftCell="A19" zoomScaleNormal="100" zoomScaleSheetLayoutView="100" workbookViewId="0">
      <selection activeCell="G27" sqref="G27"/>
    </sheetView>
  </sheetViews>
  <sheetFormatPr defaultColWidth="4" defaultRowHeight="13.5" x14ac:dyDescent="0.15"/>
  <cols>
    <col min="1" max="1" width="1.5" style="629" customWidth="1"/>
    <col min="2" max="2" width="3.125" style="629" customWidth="1"/>
    <col min="3" max="3" width="1.125" style="629" customWidth="1"/>
    <col min="4" max="22" width="4" style="629" customWidth="1"/>
    <col min="23" max="23" width="3.125" style="629" customWidth="1"/>
    <col min="24" max="24" width="2.375" style="629" customWidth="1"/>
    <col min="25" max="25" width="4" style="629" customWidth="1"/>
    <col min="26" max="26" width="2.25" style="629" customWidth="1"/>
    <col min="27" max="27" width="4" style="629" customWidth="1"/>
    <col min="28" max="28" width="2.375" style="629" customWidth="1"/>
    <col min="29" max="29" width="1.5" style="629" customWidth="1"/>
    <col min="30" max="32" width="4" style="629"/>
    <col min="33" max="33" width="6.625" style="629" bestFit="1" customWidth="1"/>
    <col min="34" max="16384" width="4" style="629"/>
  </cols>
  <sheetData>
    <row r="2" spans="2:33" x14ac:dyDescent="0.15">
      <c r="B2" s="629" t="s">
        <v>704</v>
      </c>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row>
    <row r="4" spans="2:33" ht="34.5" customHeight="1" x14ac:dyDescent="0.15">
      <c r="B4" s="1005" t="s">
        <v>678</v>
      </c>
      <c r="C4" s="1005"/>
      <c r="D4" s="1005"/>
      <c r="E4" s="1005"/>
      <c r="F4" s="1005"/>
      <c r="G4" s="1005"/>
      <c r="H4" s="1005"/>
      <c r="I4" s="1005"/>
      <c r="J4" s="1005"/>
      <c r="K4" s="1005"/>
      <c r="L4" s="1005"/>
      <c r="M4" s="1005"/>
      <c r="N4" s="1005"/>
      <c r="O4" s="1005"/>
      <c r="P4" s="1005"/>
      <c r="Q4" s="1005"/>
      <c r="R4" s="1005"/>
      <c r="S4" s="1005"/>
      <c r="T4" s="1005"/>
      <c r="U4" s="1005"/>
      <c r="V4" s="1005"/>
      <c r="W4" s="1005"/>
      <c r="X4" s="1005"/>
      <c r="Y4" s="1005"/>
      <c r="Z4" s="1005"/>
      <c r="AA4" s="1005"/>
      <c r="AB4" s="1005"/>
    </row>
    <row r="5" spans="2:33" ht="13.5" customHeight="1" x14ac:dyDescent="0.15"/>
    <row r="6" spans="2:33" ht="24" customHeight="1" x14ac:dyDescent="0.15">
      <c r="B6" s="1006" t="s">
        <v>616</v>
      </c>
      <c r="C6" s="1007"/>
      <c r="D6" s="1007"/>
      <c r="E6" s="1007"/>
      <c r="F6" s="1008"/>
      <c r="G6" s="1009"/>
      <c r="H6" s="1010"/>
      <c r="I6" s="1010"/>
      <c r="J6" s="1010"/>
      <c r="K6" s="1010"/>
      <c r="L6" s="1010"/>
      <c r="M6" s="1010"/>
      <c r="N6" s="1010"/>
      <c r="O6" s="1010"/>
      <c r="P6" s="1010"/>
      <c r="Q6" s="1010"/>
      <c r="R6" s="1010"/>
      <c r="S6" s="1010"/>
      <c r="T6" s="1010"/>
      <c r="U6" s="1010"/>
      <c r="V6" s="1010"/>
      <c r="W6" s="1010"/>
      <c r="X6" s="1010"/>
      <c r="Y6" s="1010"/>
      <c r="Z6" s="1010"/>
      <c r="AA6" s="1010"/>
      <c r="AB6" s="1011"/>
    </row>
    <row r="7" spans="2:33" ht="24" customHeight="1" x14ac:dyDescent="0.15">
      <c r="B7" s="1006" t="s">
        <v>617</v>
      </c>
      <c r="C7" s="1007"/>
      <c r="D7" s="1007"/>
      <c r="E7" s="1007"/>
      <c r="F7" s="1008"/>
      <c r="G7" s="512" t="s">
        <v>574</v>
      </c>
      <c r="H7" s="631" t="s">
        <v>618</v>
      </c>
      <c r="I7" s="631"/>
      <c r="J7" s="631"/>
      <c r="K7" s="631"/>
      <c r="L7" s="512" t="s">
        <v>574</v>
      </c>
      <c r="M7" s="631" t="s">
        <v>619</v>
      </c>
      <c r="N7" s="631"/>
      <c r="O7" s="631"/>
      <c r="P7" s="631"/>
      <c r="Q7" s="512" t="s">
        <v>574</v>
      </c>
      <c r="R7" s="631" t="s">
        <v>620</v>
      </c>
      <c r="S7" s="631"/>
      <c r="T7" s="631"/>
      <c r="U7" s="631"/>
      <c r="V7" s="631"/>
      <c r="W7" s="631"/>
      <c r="X7" s="631"/>
      <c r="Y7" s="631"/>
      <c r="Z7" s="632"/>
      <c r="AA7" s="632"/>
      <c r="AB7" s="633"/>
    </row>
    <row r="8" spans="2:33" ht="21.95" customHeight="1" x14ac:dyDescent="0.15">
      <c r="B8" s="1012" t="s">
        <v>621</v>
      </c>
      <c r="C8" s="1013"/>
      <c r="D8" s="1013"/>
      <c r="E8" s="1013"/>
      <c r="F8" s="1014"/>
      <c r="G8" s="634" t="s">
        <v>574</v>
      </c>
      <c r="H8" s="635" t="s">
        <v>622</v>
      </c>
      <c r="I8" s="636"/>
      <c r="J8" s="636"/>
      <c r="K8" s="636"/>
      <c r="L8" s="636"/>
      <c r="M8" s="636"/>
      <c r="N8" s="636"/>
      <c r="O8" s="636"/>
      <c r="P8" s="636"/>
      <c r="Q8" s="636"/>
      <c r="R8" s="636"/>
      <c r="S8" s="636"/>
      <c r="T8" s="636"/>
      <c r="U8" s="636"/>
      <c r="V8" s="636"/>
      <c r="W8" s="636"/>
      <c r="X8" s="636"/>
      <c r="Y8" s="636"/>
      <c r="Z8" s="636"/>
      <c r="AA8" s="636"/>
      <c r="AB8" s="637"/>
    </row>
    <row r="9" spans="2:33" ht="21.95" customHeight="1" x14ac:dyDescent="0.15">
      <c r="B9" s="1015"/>
      <c r="C9" s="1016"/>
      <c r="D9" s="1016"/>
      <c r="E9" s="1016"/>
      <c r="F9" s="1017"/>
      <c r="G9" s="493" t="s">
        <v>574</v>
      </c>
      <c r="H9" s="638" t="s">
        <v>623</v>
      </c>
      <c r="I9" s="639"/>
      <c r="J9" s="639"/>
      <c r="K9" s="639"/>
      <c r="L9" s="639"/>
      <c r="M9" s="639"/>
      <c r="N9" s="639"/>
      <c r="O9" s="639"/>
      <c r="P9" s="639"/>
      <c r="Q9" s="639"/>
      <c r="R9" s="639"/>
      <c r="S9" s="639"/>
      <c r="T9" s="639"/>
      <c r="U9" s="639"/>
      <c r="V9" s="639"/>
      <c r="W9" s="639"/>
      <c r="X9" s="639"/>
      <c r="Y9" s="639"/>
      <c r="Z9" s="639"/>
      <c r="AA9" s="639"/>
      <c r="AB9" s="640"/>
    </row>
    <row r="10" spans="2:33" ht="13.5" customHeight="1" x14ac:dyDescent="0.15">
      <c r="AG10" s="641"/>
    </row>
    <row r="11" spans="2:33" ht="12.95" customHeight="1" x14ac:dyDescent="0.15">
      <c r="B11" s="642"/>
      <c r="C11" s="635"/>
      <c r="D11" s="635"/>
      <c r="E11" s="635"/>
      <c r="F11" s="635"/>
      <c r="G11" s="635"/>
      <c r="H11" s="635"/>
      <c r="I11" s="635"/>
      <c r="J11" s="635"/>
      <c r="K11" s="635"/>
      <c r="L11" s="635"/>
      <c r="M11" s="635"/>
      <c r="N11" s="635"/>
      <c r="O11" s="635"/>
      <c r="P11" s="635"/>
      <c r="Q11" s="635"/>
      <c r="R11" s="635"/>
      <c r="S11" s="635"/>
      <c r="T11" s="635"/>
      <c r="U11" s="635"/>
      <c r="V11" s="635"/>
      <c r="W11" s="635"/>
      <c r="X11" s="642"/>
      <c r="Y11" s="635"/>
      <c r="Z11" s="635"/>
      <c r="AA11" s="635"/>
      <c r="AB11" s="643"/>
      <c r="AC11" s="630"/>
      <c r="AD11" s="630"/>
    </row>
    <row r="12" spans="2:33" ht="14.25" x14ac:dyDescent="0.15">
      <c r="B12" s="644" t="s">
        <v>679</v>
      </c>
      <c r="C12" s="645"/>
      <c r="D12" s="646"/>
      <c r="E12" s="646"/>
      <c r="F12" s="646"/>
      <c r="G12" s="646"/>
      <c r="H12" s="646"/>
      <c r="I12" s="646"/>
      <c r="J12" s="646"/>
      <c r="K12" s="646"/>
      <c r="L12" s="646"/>
      <c r="M12" s="646"/>
      <c r="N12" s="646"/>
      <c r="O12" s="646"/>
      <c r="P12" s="646"/>
      <c r="Q12" s="646"/>
      <c r="R12" s="646"/>
      <c r="S12" s="646"/>
      <c r="T12" s="646"/>
      <c r="U12" s="646"/>
      <c r="V12" s="646"/>
      <c r="W12" s="646"/>
      <c r="X12" s="647"/>
      <c r="Y12" s="648" t="s">
        <v>626</v>
      </c>
      <c r="Z12" s="648" t="s">
        <v>627</v>
      </c>
      <c r="AA12" s="648" t="s">
        <v>628</v>
      </c>
      <c r="AB12" s="649"/>
      <c r="AC12" s="630"/>
      <c r="AD12" s="630"/>
    </row>
    <row r="13" spans="2:33" ht="17.100000000000001" customHeight="1" x14ac:dyDescent="0.15">
      <c r="B13" s="647"/>
      <c r="C13" s="646"/>
      <c r="D13" s="646"/>
      <c r="E13" s="646"/>
      <c r="F13" s="646"/>
      <c r="G13" s="646"/>
      <c r="H13" s="646"/>
      <c r="I13" s="646"/>
      <c r="J13" s="646"/>
      <c r="K13" s="646"/>
      <c r="L13" s="646"/>
      <c r="M13" s="646"/>
      <c r="N13" s="646"/>
      <c r="O13" s="646"/>
      <c r="P13" s="646"/>
      <c r="Q13" s="646"/>
      <c r="R13" s="646"/>
      <c r="S13" s="646"/>
      <c r="T13" s="646"/>
      <c r="U13" s="646"/>
      <c r="V13" s="646"/>
      <c r="W13" s="646"/>
      <c r="X13" s="647"/>
      <c r="Y13" s="646"/>
      <c r="Z13" s="646"/>
      <c r="AA13" s="646"/>
      <c r="AB13" s="649"/>
      <c r="AC13" s="630"/>
      <c r="AD13" s="630"/>
    </row>
    <row r="14" spans="2:33" ht="49.5" customHeight="1" x14ac:dyDescent="0.15">
      <c r="B14" s="647"/>
      <c r="C14" s="1038" t="s">
        <v>629</v>
      </c>
      <c r="D14" s="1039"/>
      <c r="E14" s="1040"/>
      <c r="F14" s="650" t="s">
        <v>102</v>
      </c>
      <c r="G14" s="1023" t="s">
        <v>630</v>
      </c>
      <c r="H14" s="1024"/>
      <c r="I14" s="1024"/>
      <c r="J14" s="1024"/>
      <c r="K14" s="1024"/>
      <c r="L14" s="1024"/>
      <c r="M14" s="1024"/>
      <c r="N14" s="1024"/>
      <c r="O14" s="1024"/>
      <c r="P14" s="1024"/>
      <c r="Q14" s="1024"/>
      <c r="R14" s="1024"/>
      <c r="S14" s="1024"/>
      <c r="T14" s="1024"/>
      <c r="U14" s="1024"/>
      <c r="V14" s="1025"/>
      <c r="W14" s="646"/>
      <c r="X14" s="647"/>
      <c r="Y14" s="481" t="s">
        <v>574</v>
      </c>
      <c r="Z14" s="481" t="s">
        <v>627</v>
      </c>
      <c r="AA14" s="481" t="s">
        <v>574</v>
      </c>
      <c r="AB14" s="649"/>
      <c r="AC14" s="630"/>
      <c r="AD14" s="630"/>
    </row>
    <row r="15" spans="2:33" ht="80.25" customHeight="1" x14ac:dyDescent="0.15">
      <c r="B15" s="647"/>
      <c r="C15" s="1041"/>
      <c r="D15" s="1042"/>
      <c r="E15" s="1043"/>
      <c r="F15" s="651"/>
      <c r="G15" s="1035" t="s">
        <v>737</v>
      </c>
      <c r="H15" s="1036"/>
      <c r="I15" s="1036"/>
      <c r="J15" s="1036"/>
      <c r="K15" s="1036"/>
      <c r="L15" s="1036"/>
      <c r="M15" s="1036"/>
      <c r="N15" s="1036"/>
      <c r="O15" s="1036"/>
      <c r="P15" s="1036"/>
      <c r="Q15" s="1036"/>
      <c r="R15" s="1036"/>
      <c r="S15" s="1036"/>
      <c r="T15" s="1036"/>
      <c r="U15" s="1036"/>
      <c r="V15" s="1037"/>
      <c r="W15" s="646"/>
      <c r="X15" s="647"/>
      <c r="Y15" s="481" t="s">
        <v>574</v>
      </c>
      <c r="Z15" s="481" t="s">
        <v>627</v>
      </c>
      <c r="AA15" s="481" t="s">
        <v>574</v>
      </c>
      <c r="AB15" s="649"/>
      <c r="AC15" s="630"/>
      <c r="AD15" s="630"/>
    </row>
    <row r="16" spans="2:33" ht="19.5" customHeight="1" x14ac:dyDescent="0.15">
      <c r="B16" s="647"/>
      <c r="C16" s="1041"/>
      <c r="D16" s="1042"/>
      <c r="E16" s="1043"/>
      <c r="F16" s="652" t="s">
        <v>123</v>
      </c>
      <c r="G16" s="653"/>
      <c r="H16" s="653"/>
      <c r="I16" s="653"/>
      <c r="J16" s="653"/>
      <c r="K16" s="653"/>
      <c r="L16" s="653"/>
      <c r="M16" s="653"/>
      <c r="N16" s="653"/>
      <c r="O16" s="653"/>
      <c r="P16" s="653"/>
      <c r="Q16" s="653"/>
      <c r="R16" s="653"/>
      <c r="S16" s="653"/>
      <c r="T16" s="653"/>
      <c r="U16" s="653"/>
      <c r="V16" s="654"/>
      <c r="W16" s="646"/>
      <c r="X16" s="647"/>
      <c r="Y16" s="646"/>
      <c r="Z16" s="646"/>
      <c r="AA16" s="646"/>
      <c r="AB16" s="649"/>
      <c r="AC16" s="630"/>
      <c r="AD16" s="630"/>
    </row>
    <row r="17" spans="2:30" ht="19.5" customHeight="1" x14ac:dyDescent="0.15">
      <c r="B17" s="647"/>
      <c r="C17" s="1041"/>
      <c r="D17" s="1042"/>
      <c r="E17" s="1043"/>
      <c r="F17" s="652"/>
      <c r="H17" s="655" t="s">
        <v>680</v>
      </c>
      <c r="I17" s="631"/>
      <c r="J17" s="631"/>
      <c r="K17" s="631"/>
      <c r="L17" s="631"/>
      <c r="M17" s="631"/>
      <c r="N17" s="631"/>
      <c r="O17" s="631"/>
      <c r="P17" s="631"/>
      <c r="Q17" s="656"/>
      <c r="R17" s="1006"/>
      <c r="S17" s="1007"/>
      <c r="T17" s="1007"/>
      <c r="U17" s="633" t="s">
        <v>681</v>
      </c>
      <c r="V17" s="654"/>
      <c r="W17" s="646"/>
      <c r="X17" s="647"/>
      <c r="Y17" s="646"/>
      <c r="Z17" s="646"/>
      <c r="AA17" s="646"/>
      <c r="AB17" s="649"/>
      <c r="AC17" s="630"/>
      <c r="AD17" s="630"/>
    </row>
    <row r="18" spans="2:30" ht="19.5" customHeight="1" x14ac:dyDescent="0.15">
      <c r="B18" s="647"/>
      <c r="C18" s="1041"/>
      <c r="D18" s="1042"/>
      <c r="E18" s="1043"/>
      <c r="F18" s="652"/>
      <c r="H18" s="655" t="s">
        <v>682</v>
      </c>
      <c r="I18" s="631"/>
      <c r="J18" s="631"/>
      <c r="K18" s="631"/>
      <c r="L18" s="631"/>
      <c r="M18" s="631"/>
      <c r="N18" s="631"/>
      <c r="O18" s="631"/>
      <c r="P18" s="631"/>
      <c r="Q18" s="656"/>
      <c r="R18" s="1006"/>
      <c r="S18" s="1007"/>
      <c r="T18" s="1007"/>
      <c r="U18" s="633" t="s">
        <v>681</v>
      </c>
      <c r="V18" s="654"/>
      <c r="W18" s="646"/>
      <c r="X18" s="647"/>
      <c r="Y18" s="646"/>
      <c r="Z18" s="646"/>
      <c r="AA18" s="646"/>
      <c r="AB18" s="649"/>
      <c r="AC18" s="630"/>
      <c r="AD18" s="630"/>
    </row>
    <row r="19" spans="2:30" ht="19.5" customHeight="1" x14ac:dyDescent="0.15">
      <c r="B19" s="647"/>
      <c r="C19" s="1041"/>
      <c r="D19" s="1042"/>
      <c r="E19" s="1043"/>
      <c r="F19" s="652"/>
      <c r="H19" s="655" t="s">
        <v>683</v>
      </c>
      <c r="I19" s="631"/>
      <c r="J19" s="631"/>
      <c r="K19" s="631"/>
      <c r="L19" s="631"/>
      <c r="M19" s="631"/>
      <c r="N19" s="631"/>
      <c r="O19" s="631"/>
      <c r="P19" s="631"/>
      <c r="Q19" s="656"/>
      <c r="R19" s="1021" t="str">
        <f>(IFERROR(ROUNDDOWN(R18/R17*100,0),""))</f>
        <v/>
      </c>
      <c r="S19" s="1022"/>
      <c r="T19" s="1022"/>
      <c r="U19" s="633" t="s">
        <v>70</v>
      </c>
      <c r="V19" s="654"/>
      <c r="W19" s="646"/>
      <c r="X19" s="647"/>
      <c r="Y19" s="646"/>
      <c r="Z19" s="646"/>
      <c r="AA19" s="646"/>
      <c r="AB19" s="649"/>
      <c r="AC19" s="630"/>
      <c r="AD19" s="630"/>
    </row>
    <row r="20" spans="2:30" ht="19.5" customHeight="1" x14ac:dyDescent="0.15">
      <c r="B20" s="647"/>
      <c r="C20" s="1041"/>
      <c r="D20" s="1042"/>
      <c r="E20" s="1043"/>
      <c r="F20" s="657"/>
      <c r="G20" s="639"/>
      <c r="H20" s="639"/>
      <c r="I20" s="639"/>
      <c r="J20" s="639"/>
      <c r="K20" s="639"/>
      <c r="L20" s="639"/>
      <c r="M20" s="639"/>
      <c r="N20" s="639"/>
      <c r="O20" s="639"/>
      <c r="P20" s="639"/>
      <c r="Q20" s="639"/>
      <c r="R20" s="639"/>
      <c r="S20" s="639"/>
      <c r="T20" s="639"/>
      <c r="U20" s="639"/>
      <c r="V20" s="640"/>
      <c r="W20" s="646"/>
      <c r="X20" s="647"/>
      <c r="Y20" s="646"/>
      <c r="Z20" s="646"/>
      <c r="AA20" s="646"/>
      <c r="AB20" s="649"/>
      <c r="AC20" s="630"/>
      <c r="AD20" s="630"/>
    </row>
    <row r="21" spans="2:30" ht="88.5" customHeight="1" x14ac:dyDescent="0.15">
      <c r="B21" s="647"/>
      <c r="C21" s="1041"/>
      <c r="D21" s="1042"/>
      <c r="E21" s="1043"/>
      <c r="F21" s="657" t="s">
        <v>124</v>
      </c>
      <c r="G21" s="1023" t="s">
        <v>684</v>
      </c>
      <c r="H21" s="1024"/>
      <c r="I21" s="1024"/>
      <c r="J21" s="1024"/>
      <c r="K21" s="1024"/>
      <c r="L21" s="1024"/>
      <c r="M21" s="1024"/>
      <c r="N21" s="1024"/>
      <c r="O21" s="1024"/>
      <c r="P21" s="1024"/>
      <c r="Q21" s="1024"/>
      <c r="R21" s="1024"/>
      <c r="S21" s="1024"/>
      <c r="T21" s="1024"/>
      <c r="U21" s="1024"/>
      <c r="V21" s="1025"/>
      <c r="W21" s="646"/>
      <c r="X21" s="647"/>
      <c r="Y21" s="481" t="s">
        <v>574</v>
      </c>
      <c r="Z21" s="481" t="s">
        <v>627</v>
      </c>
      <c r="AA21" s="481" t="s">
        <v>574</v>
      </c>
      <c r="AB21" s="649"/>
      <c r="AC21" s="630"/>
      <c r="AD21" s="630"/>
    </row>
    <row r="22" spans="2:30" ht="45.75" customHeight="1" x14ac:dyDescent="0.15">
      <c r="B22" s="647"/>
      <c r="C22" s="1044"/>
      <c r="D22" s="1045"/>
      <c r="E22" s="1046"/>
      <c r="F22" s="658" t="s">
        <v>125</v>
      </c>
      <c r="G22" s="1018" t="s">
        <v>738</v>
      </c>
      <c r="H22" s="1019"/>
      <c r="I22" s="1019"/>
      <c r="J22" s="1019"/>
      <c r="K22" s="1019"/>
      <c r="L22" s="1019"/>
      <c r="M22" s="1019"/>
      <c r="N22" s="1019"/>
      <c r="O22" s="1019"/>
      <c r="P22" s="1019"/>
      <c r="Q22" s="1019"/>
      <c r="R22" s="1019"/>
      <c r="S22" s="1019"/>
      <c r="T22" s="1019"/>
      <c r="U22" s="1019"/>
      <c r="V22" s="1020"/>
      <c r="W22" s="646"/>
      <c r="X22" s="647"/>
      <c r="Y22" s="481" t="s">
        <v>574</v>
      </c>
      <c r="Z22" s="481" t="s">
        <v>627</v>
      </c>
      <c r="AA22" s="481" t="s">
        <v>574</v>
      </c>
      <c r="AB22" s="649"/>
      <c r="AC22" s="630"/>
      <c r="AD22" s="630"/>
    </row>
    <row r="23" spans="2:30" ht="17.45" customHeight="1" x14ac:dyDescent="0.15">
      <c r="B23" s="647"/>
      <c r="C23" s="659"/>
      <c r="D23" s="659"/>
      <c r="E23" s="659"/>
      <c r="F23" s="481"/>
      <c r="G23" s="653"/>
      <c r="H23" s="653"/>
      <c r="I23" s="653"/>
      <c r="J23" s="653"/>
      <c r="K23" s="653"/>
      <c r="L23" s="653"/>
      <c r="M23" s="653"/>
      <c r="N23" s="653"/>
      <c r="O23" s="653"/>
      <c r="P23" s="653"/>
      <c r="Q23" s="653"/>
      <c r="R23" s="653"/>
      <c r="S23" s="653"/>
      <c r="T23" s="653"/>
      <c r="U23" s="653"/>
      <c r="V23" s="653"/>
      <c r="W23" s="646"/>
      <c r="X23" s="647"/>
      <c r="Y23" s="646"/>
      <c r="Z23" s="646"/>
      <c r="AA23" s="646"/>
      <c r="AB23" s="649"/>
      <c r="AC23" s="630"/>
      <c r="AD23" s="630"/>
    </row>
    <row r="24" spans="2:30" ht="49.5" customHeight="1" x14ac:dyDescent="0.15">
      <c r="B24" s="647"/>
      <c r="C24" s="1026" t="s">
        <v>685</v>
      </c>
      <c r="D24" s="1027"/>
      <c r="E24" s="1028"/>
      <c r="F24" s="650" t="s">
        <v>102</v>
      </c>
      <c r="G24" s="1023" t="s">
        <v>635</v>
      </c>
      <c r="H24" s="1024"/>
      <c r="I24" s="1024"/>
      <c r="J24" s="1024"/>
      <c r="K24" s="1024"/>
      <c r="L24" s="1024"/>
      <c r="M24" s="1024"/>
      <c r="N24" s="1024"/>
      <c r="O24" s="1024"/>
      <c r="P24" s="1024"/>
      <c r="Q24" s="1024"/>
      <c r="R24" s="1024"/>
      <c r="S24" s="1024"/>
      <c r="T24" s="1024"/>
      <c r="U24" s="1024"/>
      <c r="V24" s="1025"/>
      <c r="W24" s="646"/>
      <c r="X24" s="647"/>
      <c r="Y24" s="481" t="s">
        <v>574</v>
      </c>
      <c r="Z24" s="481" t="s">
        <v>627</v>
      </c>
      <c r="AA24" s="481" t="s">
        <v>574</v>
      </c>
      <c r="AB24" s="649"/>
      <c r="AC24" s="630"/>
      <c r="AD24" s="630"/>
    </row>
    <row r="25" spans="2:30" ht="80.25" customHeight="1" x14ac:dyDescent="0.15">
      <c r="B25" s="647"/>
      <c r="C25" s="1029"/>
      <c r="D25" s="1030"/>
      <c r="E25" s="1031"/>
      <c r="F25" s="651"/>
      <c r="G25" s="1035" t="s">
        <v>739</v>
      </c>
      <c r="H25" s="1036"/>
      <c r="I25" s="1036"/>
      <c r="J25" s="1036"/>
      <c r="K25" s="1036"/>
      <c r="L25" s="1036"/>
      <c r="M25" s="1036"/>
      <c r="N25" s="1036"/>
      <c r="O25" s="1036"/>
      <c r="P25" s="1036"/>
      <c r="Q25" s="1036"/>
      <c r="R25" s="1036"/>
      <c r="S25" s="1036"/>
      <c r="T25" s="1036"/>
      <c r="U25" s="1036"/>
      <c r="V25" s="1037"/>
      <c r="W25" s="646"/>
      <c r="X25" s="647"/>
      <c r="Y25" s="481" t="s">
        <v>574</v>
      </c>
      <c r="Z25" s="481" t="s">
        <v>627</v>
      </c>
      <c r="AA25" s="481" t="s">
        <v>574</v>
      </c>
      <c r="AB25" s="649"/>
      <c r="AC25" s="630"/>
      <c r="AD25" s="630"/>
    </row>
    <row r="26" spans="2:30" ht="19.5" customHeight="1" x14ac:dyDescent="0.15">
      <c r="B26" s="647"/>
      <c r="C26" s="1029"/>
      <c r="D26" s="1030"/>
      <c r="E26" s="1031"/>
      <c r="F26" s="652" t="s">
        <v>123</v>
      </c>
      <c r="G26" s="653"/>
      <c r="H26" s="653"/>
      <c r="I26" s="653"/>
      <c r="J26" s="653"/>
      <c r="K26" s="653"/>
      <c r="L26" s="653"/>
      <c r="M26" s="653"/>
      <c r="N26" s="653"/>
      <c r="O26" s="653"/>
      <c r="P26" s="653"/>
      <c r="Q26" s="653"/>
      <c r="R26" s="653"/>
      <c r="S26" s="653"/>
      <c r="T26" s="653"/>
      <c r="U26" s="653"/>
      <c r="V26" s="654"/>
      <c r="W26" s="646"/>
      <c r="X26" s="647"/>
      <c r="Y26" s="646"/>
      <c r="Z26" s="646"/>
      <c r="AA26" s="646"/>
      <c r="AB26" s="649"/>
      <c r="AC26" s="630"/>
      <c r="AD26" s="630"/>
    </row>
    <row r="27" spans="2:30" ht="19.5" customHeight="1" x14ac:dyDescent="0.15">
      <c r="B27" s="647"/>
      <c r="C27" s="1029"/>
      <c r="D27" s="1030"/>
      <c r="E27" s="1031"/>
      <c r="F27" s="652"/>
      <c r="H27" s="655" t="s">
        <v>680</v>
      </c>
      <c r="I27" s="631"/>
      <c r="J27" s="631"/>
      <c r="K27" s="631"/>
      <c r="L27" s="631"/>
      <c r="M27" s="631"/>
      <c r="N27" s="631"/>
      <c r="O27" s="631"/>
      <c r="P27" s="631"/>
      <c r="Q27" s="656"/>
      <c r="R27" s="1006"/>
      <c r="S27" s="1007"/>
      <c r="T27" s="1007"/>
      <c r="U27" s="633" t="s">
        <v>681</v>
      </c>
      <c r="V27" s="654"/>
      <c r="W27" s="646"/>
      <c r="X27" s="647"/>
      <c r="Y27" s="646"/>
      <c r="Z27" s="646"/>
      <c r="AA27" s="646"/>
      <c r="AB27" s="649"/>
      <c r="AC27" s="630"/>
      <c r="AD27" s="630"/>
    </row>
    <row r="28" spans="2:30" ht="19.5" customHeight="1" x14ac:dyDescent="0.15">
      <c r="B28" s="647"/>
      <c r="C28" s="1029"/>
      <c r="D28" s="1030"/>
      <c r="E28" s="1031"/>
      <c r="F28" s="652"/>
      <c r="H28" s="655" t="s">
        <v>682</v>
      </c>
      <c r="I28" s="631"/>
      <c r="J28" s="631"/>
      <c r="K28" s="631"/>
      <c r="L28" s="631"/>
      <c r="M28" s="631"/>
      <c r="N28" s="631"/>
      <c r="O28" s="631"/>
      <c r="P28" s="631"/>
      <c r="Q28" s="656"/>
      <c r="R28" s="1006"/>
      <c r="S28" s="1007"/>
      <c r="T28" s="1007"/>
      <c r="U28" s="633" t="s">
        <v>681</v>
      </c>
      <c r="V28" s="654"/>
      <c r="W28" s="646"/>
      <c r="X28" s="647"/>
      <c r="Y28" s="646"/>
      <c r="Z28" s="646"/>
      <c r="AA28" s="646"/>
      <c r="AB28" s="649"/>
      <c r="AC28" s="630"/>
      <c r="AD28" s="630"/>
    </row>
    <row r="29" spans="2:30" ht="19.5" customHeight="1" x14ac:dyDescent="0.15">
      <c r="B29" s="647"/>
      <c r="C29" s="1029"/>
      <c r="D29" s="1030"/>
      <c r="E29" s="1031"/>
      <c r="F29" s="652"/>
      <c r="H29" s="655" t="s">
        <v>683</v>
      </c>
      <c r="I29" s="631"/>
      <c r="J29" s="631"/>
      <c r="K29" s="631"/>
      <c r="L29" s="631"/>
      <c r="M29" s="631"/>
      <c r="N29" s="631"/>
      <c r="O29" s="631"/>
      <c r="P29" s="631"/>
      <c r="Q29" s="656"/>
      <c r="R29" s="1021" t="str">
        <f>(IFERROR(ROUNDDOWN(R28/R27*100,0),""))</f>
        <v/>
      </c>
      <c r="S29" s="1022"/>
      <c r="T29" s="1022"/>
      <c r="U29" s="633" t="s">
        <v>70</v>
      </c>
      <c r="V29" s="654"/>
      <c r="W29" s="646"/>
      <c r="X29" s="647"/>
      <c r="Y29" s="646"/>
      <c r="Z29" s="646"/>
      <c r="AA29" s="646"/>
      <c r="AB29" s="649"/>
      <c r="AC29" s="630"/>
      <c r="AD29" s="630"/>
    </row>
    <row r="30" spans="2:30" ht="19.5" customHeight="1" x14ac:dyDescent="0.15">
      <c r="B30" s="647"/>
      <c r="C30" s="1029"/>
      <c r="D30" s="1030"/>
      <c r="E30" s="1031"/>
      <c r="F30" s="657"/>
      <c r="G30" s="639"/>
      <c r="H30" s="639"/>
      <c r="I30" s="639"/>
      <c r="J30" s="639"/>
      <c r="K30" s="639"/>
      <c r="L30" s="639"/>
      <c r="M30" s="639"/>
      <c r="N30" s="639"/>
      <c r="O30" s="639"/>
      <c r="P30" s="639"/>
      <c r="Q30" s="639"/>
      <c r="R30" s="639"/>
      <c r="S30" s="639"/>
      <c r="T30" s="639"/>
      <c r="U30" s="639"/>
      <c r="V30" s="640"/>
      <c r="W30" s="646"/>
      <c r="X30" s="647"/>
      <c r="Y30" s="646"/>
      <c r="Z30" s="646"/>
      <c r="AA30" s="646"/>
      <c r="AB30" s="649"/>
      <c r="AC30" s="630"/>
      <c r="AD30" s="630"/>
    </row>
    <row r="31" spans="2:30" ht="69" customHeight="1" x14ac:dyDescent="0.15">
      <c r="B31" s="647"/>
      <c r="C31" s="1029"/>
      <c r="D31" s="1030"/>
      <c r="E31" s="1031"/>
      <c r="F31" s="650" t="s">
        <v>124</v>
      </c>
      <c r="G31" s="1023" t="s">
        <v>686</v>
      </c>
      <c r="H31" s="1024"/>
      <c r="I31" s="1024"/>
      <c r="J31" s="1024"/>
      <c r="K31" s="1024"/>
      <c r="L31" s="1024"/>
      <c r="M31" s="1024"/>
      <c r="N31" s="1024"/>
      <c r="O31" s="1024"/>
      <c r="P31" s="1024"/>
      <c r="Q31" s="1024"/>
      <c r="R31" s="1024"/>
      <c r="S31" s="1024"/>
      <c r="T31" s="1024"/>
      <c r="U31" s="1024"/>
      <c r="V31" s="1025"/>
      <c r="W31" s="646"/>
      <c r="X31" s="647"/>
      <c r="Y31" s="481" t="s">
        <v>574</v>
      </c>
      <c r="Z31" s="481" t="s">
        <v>627</v>
      </c>
      <c r="AA31" s="481" t="s">
        <v>574</v>
      </c>
      <c r="AB31" s="649"/>
      <c r="AC31" s="630"/>
      <c r="AD31" s="630"/>
    </row>
    <row r="32" spans="2:30" ht="44.25" customHeight="1" x14ac:dyDescent="0.15">
      <c r="B32" s="647"/>
      <c r="C32" s="1032"/>
      <c r="D32" s="1033"/>
      <c r="E32" s="1034"/>
      <c r="F32" s="658" t="s">
        <v>125</v>
      </c>
      <c r="G32" s="1018" t="s">
        <v>738</v>
      </c>
      <c r="H32" s="1019"/>
      <c r="I32" s="1019"/>
      <c r="J32" s="1019"/>
      <c r="K32" s="1019"/>
      <c r="L32" s="1019"/>
      <c r="M32" s="1019"/>
      <c r="N32" s="1019"/>
      <c r="O32" s="1019"/>
      <c r="P32" s="1019"/>
      <c r="Q32" s="1019"/>
      <c r="R32" s="1019"/>
      <c r="S32" s="1019"/>
      <c r="T32" s="1019"/>
      <c r="U32" s="1019"/>
      <c r="V32" s="1020"/>
      <c r="W32" s="646"/>
      <c r="X32" s="647"/>
      <c r="Y32" s="481" t="s">
        <v>574</v>
      </c>
      <c r="Z32" s="481" t="s">
        <v>627</v>
      </c>
      <c r="AA32" s="481" t="s">
        <v>574</v>
      </c>
      <c r="AB32" s="649"/>
      <c r="AC32" s="630"/>
      <c r="AD32" s="630"/>
    </row>
    <row r="33" spans="2:30" ht="12.95" customHeight="1" x14ac:dyDescent="0.15">
      <c r="B33" s="660"/>
      <c r="C33" s="638"/>
      <c r="D33" s="638"/>
      <c r="E33" s="638"/>
      <c r="F33" s="638"/>
      <c r="G33" s="638"/>
      <c r="H33" s="638"/>
      <c r="I33" s="638"/>
      <c r="J33" s="638"/>
      <c r="K33" s="638"/>
      <c r="L33" s="638"/>
      <c r="M33" s="638"/>
      <c r="N33" s="638"/>
      <c r="O33" s="638"/>
      <c r="P33" s="638"/>
      <c r="Q33" s="638"/>
      <c r="R33" s="638"/>
      <c r="S33" s="638"/>
      <c r="T33" s="638"/>
      <c r="U33" s="638"/>
      <c r="V33" s="638"/>
      <c r="W33" s="638"/>
      <c r="X33" s="660"/>
      <c r="Y33" s="638"/>
      <c r="Z33" s="638"/>
      <c r="AA33" s="638"/>
      <c r="AB33" s="661"/>
      <c r="AC33" s="646"/>
      <c r="AD33" s="646"/>
    </row>
    <row r="34" spans="2:30" x14ac:dyDescent="0.15">
      <c r="B34" s="646"/>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row>
    <row r="35" spans="2:30" x14ac:dyDescent="0.15">
      <c r="B35" s="646" t="s">
        <v>643</v>
      </c>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row>
    <row r="36" spans="2:30" x14ac:dyDescent="0.15">
      <c r="B36" s="646" t="s">
        <v>644</v>
      </c>
      <c r="C36" s="646"/>
      <c r="D36" s="646"/>
      <c r="E36" s="646"/>
      <c r="F36" s="646"/>
      <c r="G36" s="646"/>
      <c r="H36" s="646"/>
      <c r="I36" s="646"/>
      <c r="J36" s="646"/>
      <c r="K36" s="630"/>
      <c r="L36" s="630"/>
      <c r="M36" s="630"/>
      <c r="N36" s="630"/>
      <c r="O36" s="630"/>
      <c r="P36" s="630"/>
      <c r="Q36" s="630"/>
      <c r="R36" s="630"/>
      <c r="S36" s="630"/>
      <c r="T36" s="630"/>
      <c r="U36" s="630"/>
      <c r="V36" s="630"/>
      <c r="W36" s="630"/>
      <c r="X36" s="630"/>
      <c r="Y36" s="630"/>
      <c r="Z36" s="630"/>
      <c r="AA36" s="630"/>
    </row>
  </sheetData>
  <mergeCells count="21">
    <mergeCell ref="G32:V32"/>
    <mergeCell ref="R19:T19"/>
    <mergeCell ref="G21:V21"/>
    <mergeCell ref="G22:V22"/>
    <mergeCell ref="C24:E32"/>
    <mergeCell ref="G24:V24"/>
    <mergeCell ref="G25:V25"/>
    <mergeCell ref="R27:T27"/>
    <mergeCell ref="R28:T28"/>
    <mergeCell ref="R29:T29"/>
    <mergeCell ref="G31:V31"/>
    <mergeCell ref="C14:E22"/>
    <mergeCell ref="G14:V14"/>
    <mergeCell ref="G15:V15"/>
    <mergeCell ref="R17:T17"/>
    <mergeCell ref="R18:T18"/>
    <mergeCell ref="B4:AB4"/>
    <mergeCell ref="B6:F6"/>
    <mergeCell ref="G6:AB6"/>
    <mergeCell ref="B7:F7"/>
    <mergeCell ref="B8:F9"/>
  </mergeCells>
  <phoneticPr fontId="4"/>
  <dataValidations count="1">
    <dataValidation type="list" allowBlank="1" showInputMessage="1" showErrorMessage="1" sqref="Y14:Y15 AA14:AA15 Y21:Y22 AA21:AA22 Y24:Y25 AA24:AA25 Y31:Y32 AA31:AA32 G7:G9 L7 Q7"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58"/>
  <sheetViews>
    <sheetView topLeftCell="A10" workbookViewId="0">
      <selection activeCell="B2" sqref="B2"/>
    </sheetView>
  </sheetViews>
  <sheetFormatPr defaultRowHeight="14.25" x14ac:dyDescent="0.15"/>
  <cols>
    <col min="1" max="1" width="2.125" style="465" customWidth="1"/>
    <col min="2" max="23" width="3.625" style="465" customWidth="1"/>
    <col min="24" max="24" width="2.125" style="465" customWidth="1"/>
    <col min="25" max="39" width="5.625" style="465" customWidth="1"/>
    <col min="40" max="16384" width="9" style="465"/>
  </cols>
  <sheetData>
    <row r="1" spans="2:26" x14ac:dyDescent="0.15">
      <c r="B1" s="510" t="s">
        <v>702</v>
      </c>
      <c r="M1" s="466"/>
      <c r="N1" s="467"/>
      <c r="O1" s="467"/>
      <c r="P1" s="467"/>
      <c r="Q1" s="466" t="s">
        <v>645</v>
      </c>
      <c r="R1" s="468"/>
      <c r="S1" s="467" t="s">
        <v>646</v>
      </c>
      <c r="T1" s="468"/>
      <c r="U1" s="467" t="s">
        <v>647</v>
      </c>
      <c r="V1" s="468"/>
      <c r="W1" s="467" t="s">
        <v>648</v>
      </c>
      <c r="Z1" s="464"/>
    </row>
    <row r="2" spans="2:26" ht="5.0999999999999996" customHeight="1" x14ac:dyDescent="0.15">
      <c r="M2" s="466"/>
      <c r="N2" s="467"/>
      <c r="O2" s="467"/>
      <c r="P2" s="467"/>
      <c r="Q2" s="466"/>
      <c r="R2" s="467"/>
      <c r="S2" s="467"/>
      <c r="T2" s="467"/>
      <c r="U2" s="467"/>
      <c r="V2" s="467"/>
      <c r="W2" s="467"/>
    </row>
    <row r="3" spans="2:26" x14ac:dyDescent="0.15">
      <c r="B3" s="1002" t="s">
        <v>687</v>
      </c>
      <c r="C3" s="1002"/>
      <c r="D3" s="1002"/>
      <c r="E3" s="1002"/>
      <c r="F3" s="1002"/>
      <c r="G3" s="1002"/>
      <c r="H3" s="1002"/>
      <c r="I3" s="1002"/>
      <c r="J3" s="1002"/>
      <c r="K3" s="1002"/>
      <c r="L3" s="1002"/>
      <c r="M3" s="1002"/>
      <c r="N3" s="1002"/>
      <c r="O3" s="1002"/>
      <c r="P3" s="1002"/>
      <c r="Q3" s="1002"/>
      <c r="R3" s="1002"/>
      <c r="S3" s="1002"/>
      <c r="T3" s="1002"/>
      <c r="U3" s="1002"/>
      <c r="V3" s="1002"/>
      <c r="W3" s="1002"/>
    </row>
    <row r="4" spans="2:26" ht="5.0999999999999996" customHeight="1" x14ac:dyDescent="0.15">
      <c r="B4" s="467"/>
      <c r="C4" s="467"/>
      <c r="D4" s="467"/>
      <c r="E4" s="467"/>
      <c r="F4" s="467"/>
      <c r="G4" s="467"/>
      <c r="H4" s="467"/>
      <c r="I4" s="467"/>
      <c r="J4" s="467"/>
      <c r="K4" s="467"/>
      <c r="L4" s="467"/>
      <c r="M4" s="467"/>
      <c r="N4" s="467"/>
      <c r="O4" s="467"/>
      <c r="P4" s="467"/>
      <c r="Q4" s="467"/>
      <c r="R4" s="467"/>
      <c r="S4" s="467"/>
      <c r="T4" s="467"/>
      <c r="U4" s="467"/>
      <c r="V4" s="467"/>
      <c r="W4" s="467"/>
    </row>
    <row r="5" spans="2:26" x14ac:dyDescent="0.15">
      <c r="B5" s="467"/>
      <c r="C5" s="467"/>
      <c r="D5" s="467"/>
      <c r="E5" s="467"/>
      <c r="F5" s="467"/>
      <c r="G5" s="467"/>
      <c r="H5" s="467"/>
      <c r="I5" s="467"/>
      <c r="J5" s="467"/>
      <c r="K5" s="467"/>
      <c r="L5" s="467"/>
      <c r="M5" s="467"/>
      <c r="N5" s="467"/>
      <c r="O5" s="467"/>
      <c r="P5" s="469" t="s">
        <v>650</v>
      </c>
      <c r="Q5" s="1003"/>
      <c r="R5" s="1003"/>
      <c r="S5" s="1003"/>
      <c r="T5" s="1003"/>
      <c r="U5" s="1003"/>
      <c r="V5" s="1003"/>
      <c r="W5" s="1003"/>
    </row>
    <row r="6" spans="2:26" x14ac:dyDescent="0.15">
      <c r="B6" s="467"/>
      <c r="C6" s="467"/>
      <c r="D6" s="467"/>
      <c r="E6" s="467"/>
      <c r="F6" s="467"/>
      <c r="G6" s="467"/>
      <c r="H6" s="467"/>
      <c r="I6" s="467"/>
      <c r="J6" s="467"/>
      <c r="K6" s="467"/>
      <c r="L6" s="467"/>
      <c r="M6" s="467"/>
      <c r="N6" s="467"/>
      <c r="O6" s="467"/>
      <c r="P6" s="469" t="s">
        <v>651</v>
      </c>
      <c r="Q6" s="1004"/>
      <c r="R6" s="1004"/>
      <c r="S6" s="1004"/>
      <c r="T6" s="1004"/>
      <c r="U6" s="1004"/>
      <c r="V6" s="1004"/>
      <c r="W6" s="1004"/>
    </row>
    <row r="7" spans="2:26" ht="10.5" customHeight="1" x14ac:dyDescent="0.15">
      <c r="B7" s="467"/>
      <c r="C7" s="467"/>
      <c r="D7" s="467"/>
      <c r="E7" s="467"/>
      <c r="F7" s="467"/>
      <c r="G7" s="467"/>
      <c r="H7" s="467"/>
      <c r="I7" s="467"/>
      <c r="J7" s="467"/>
      <c r="K7" s="467"/>
      <c r="L7" s="467"/>
      <c r="M7" s="467"/>
      <c r="N7" s="467"/>
      <c r="O7" s="467"/>
      <c r="P7" s="467"/>
      <c r="Q7" s="467"/>
      <c r="R7" s="467"/>
      <c r="S7" s="467"/>
      <c r="T7" s="467"/>
      <c r="U7" s="467"/>
      <c r="V7" s="467"/>
      <c r="W7" s="467"/>
    </row>
    <row r="8" spans="2:26" x14ac:dyDescent="0.15">
      <c r="B8" s="465" t="s">
        <v>688</v>
      </c>
    </row>
    <row r="9" spans="2:26" x14ac:dyDescent="0.15">
      <c r="C9" s="468" t="s">
        <v>574</v>
      </c>
      <c r="D9" s="465" t="s">
        <v>653</v>
      </c>
      <c r="J9" s="468" t="s">
        <v>574</v>
      </c>
      <c r="K9" s="465" t="s">
        <v>654</v>
      </c>
    </row>
    <row r="10" spans="2:26" ht="10.5" customHeight="1" x14ac:dyDescent="0.15"/>
    <row r="11" spans="2:26" x14ac:dyDescent="0.15">
      <c r="B11" s="465" t="s">
        <v>655</v>
      </c>
    </row>
    <row r="12" spans="2:26" x14ac:dyDescent="0.15">
      <c r="C12" s="468" t="s">
        <v>574</v>
      </c>
      <c r="D12" s="465" t="s">
        <v>656</v>
      </c>
    </row>
    <row r="13" spans="2:26" x14ac:dyDescent="0.15">
      <c r="C13" s="468" t="s">
        <v>574</v>
      </c>
      <c r="D13" s="465" t="s">
        <v>657</v>
      </c>
    </row>
    <row r="14" spans="2:26" ht="10.5" customHeight="1" x14ac:dyDescent="0.15"/>
    <row r="15" spans="2:26" x14ac:dyDescent="0.15">
      <c r="B15" s="465" t="s">
        <v>658</v>
      </c>
    </row>
    <row r="16" spans="2:26" ht="60" customHeight="1" x14ac:dyDescent="0.15">
      <c r="B16" s="986"/>
      <c r="C16" s="986"/>
      <c r="D16" s="986"/>
      <c r="E16" s="986"/>
      <c r="F16" s="997" t="s">
        <v>659</v>
      </c>
      <c r="G16" s="998"/>
      <c r="H16" s="998"/>
      <c r="I16" s="998"/>
      <c r="J16" s="998"/>
      <c r="K16" s="998"/>
      <c r="L16" s="999"/>
      <c r="M16" s="987" t="s">
        <v>689</v>
      </c>
      <c r="N16" s="987"/>
      <c r="O16" s="987"/>
      <c r="P16" s="987"/>
      <c r="Q16" s="987"/>
      <c r="R16" s="987"/>
      <c r="S16" s="987"/>
    </row>
    <row r="17" spans="2:23" x14ac:dyDescent="0.15">
      <c r="B17" s="995">
        <v>4</v>
      </c>
      <c r="C17" s="996"/>
      <c r="D17" s="996" t="s">
        <v>661</v>
      </c>
      <c r="E17" s="1000"/>
      <c r="F17" s="993"/>
      <c r="G17" s="994"/>
      <c r="H17" s="994"/>
      <c r="I17" s="994"/>
      <c r="J17" s="994"/>
      <c r="K17" s="994"/>
      <c r="L17" s="470" t="s">
        <v>662</v>
      </c>
      <c r="M17" s="993"/>
      <c r="N17" s="994"/>
      <c r="O17" s="994"/>
      <c r="P17" s="994"/>
      <c r="Q17" s="994"/>
      <c r="R17" s="994"/>
      <c r="S17" s="470" t="s">
        <v>662</v>
      </c>
    </row>
    <row r="18" spans="2:23" x14ac:dyDescent="0.15">
      <c r="B18" s="995">
        <v>5</v>
      </c>
      <c r="C18" s="996"/>
      <c r="D18" s="996" t="s">
        <v>661</v>
      </c>
      <c r="E18" s="1000"/>
      <c r="F18" s="993"/>
      <c r="G18" s="994"/>
      <c r="H18" s="994"/>
      <c r="I18" s="994"/>
      <c r="J18" s="994"/>
      <c r="K18" s="994"/>
      <c r="L18" s="470" t="s">
        <v>662</v>
      </c>
      <c r="M18" s="993"/>
      <c r="N18" s="994"/>
      <c r="O18" s="994"/>
      <c r="P18" s="994"/>
      <c r="Q18" s="994"/>
      <c r="R18" s="994"/>
      <c r="S18" s="470" t="s">
        <v>662</v>
      </c>
    </row>
    <row r="19" spans="2:23" x14ac:dyDescent="0.15">
      <c r="B19" s="995">
        <v>6</v>
      </c>
      <c r="C19" s="996"/>
      <c r="D19" s="996" t="s">
        <v>661</v>
      </c>
      <c r="E19" s="1000"/>
      <c r="F19" s="993"/>
      <c r="G19" s="994"/>
      <c r="H19" s="994"/>
      <c r="I19" s="994"/>
      <c r="J19" s="994"/>
      <c r="K19" s="994"/>
      <c r="L19" s="470" t="s">
        <v>662</v>
      </c>
      <c r="M19" s="993"/>
      <c r="N19" s="994"/>
      <c r="O19" s="994"/>
      <c r="P19" s="994"/>
      <c r="Q19" s="994"/>
      <c r="R19" s="994"/>
      <c r="S19" s="470" t="s">
        <v>662</v>
      </c>
    </row>
    <row r="20" spans="2:23" x14ac:dyDescent="0.15">
      <c r="B20" s="995">
        <v>7</v>
      </c>
      <c r="C20" s="996"/>
      <c r="D20" s="996" t="s">
        <v>661</v>
      </c>
      <c r="E20" s="1000"/>
      <c r="F20" s="993"/>
      <c r="G20" s="994"/>
      <c r="H20" s="994"/>
      <c r="I20" s="994"/>
      <c r="J20" s="994"/>
      <c r="K20" s="994"/>
      <c r="L20" s="470" t="s">
        <v>662</v>
      </c>
      <c r="M20" s="993"/>
      <c r="N20" s="994"/>
      <c r="O20" s="994"/>
      <c r="P20" s="994"/>
      <c r="Q20" s="994"/>
      <c r="R20" s="994"/>
      <c r="S20" s="470" t="s">
        <v>662</v>
      </c>
    </row>
    <row r="21" spans="2:23" x14ac:dyDescent="0.15">
      <c r="B21" s="995">
        <v>8</v>
      </c>
      <c r="C21" s="996"/>
      <c r="D21" s="996" t="s">
        <v>661</v>
      </c>
      <c r="E21" s="1000"/>
      <c r="F21" s="993"/>
      <c r="G21" s="994"/>
      <c r="H21" s="994"/>
      <c r="I21" s="994"/>
      <c r="J21" s="994"/>
      <c r="K21" s="994"/>
      <c r="L21" s="470" t="s">
        <v>662</v>
      </c>
      <c r="M21" s="993"/>
      <c r="N21" s="994"/>
      <c r="O21" s="994"/>
      <c r="P21" s="994"/>
      <c r="Q21" s="994"/>
      <c r="R21" s="994"/>
      <c r="S21" s="470" t="s">
        <v>662</v>
      </c>
    </row>
    <row r="22" spans="2:23" x14ac:dyDescent="0.15">
      <c r="B22" s="995">
        <v>9</v>
      </c>
      <c r="C22" s="996"/>
      <c r="D22" s="996" t="s">
        <v>661</v>
      </c>
      <c r="E22" s="1000"/>
      <c r="F22" s="993"/>
      <c r="G22" s="994"/>
      <c r="H22" s="994"/>
      <c r="I22" s="994"/>
      <c r="J22" s="994"/>
      <c r="K22" s="994"/>
      <c r="L22" s="470" t="s">
        <v>662</v>
      </c>
      <c r="M22" s="993"/>
      <c r="N22" s="994"/>
      <c r="O22" s="994"/>
      <c r="P22" s="994"/>
      <c r="Q22" s="994"/>
      <c r="R22" s="994"/>
      <c r="S22" s="470" t="s">
        <v>662</v>
      </c>
    </row>
    <row r="23" spans="2:23" x14ac:dyDescent="0.15">
      <c r="B23" s="995">
        <v>10</v>
      </c>
      <c r="C23" s="996"/>
      <c r="D23" s="996" t="s">
        <v>661</v>
      </c>
      <c r="E23" s="1000"/>
      <c r="F23" s="993"/>
      <c r="G23" s="994"/>
      <c r="H23" s="994"/>
      <c r="I23" s="994"/>
      <c r="J23" s="994"/>
      <c r="K23" s="994"/>
      <c r="L23" s="470" t="s">
        <v>662</v>
      </c>
      <c r="M23" s="993"/>
      <c r="N23" s="994"/>
      <c r="O23" s="994"/>
      <c r="P23" s="994"/>
      <c r="Q23" s="994"/>
      <c r="R23" s="994"/>
      <c r="S23" s="470" t="s">
        <v>662</v>
      </c>
    </row>
    <row r="24" spans="2:23" x14ac:dyDescent="0.15">
      <c r="B24" s="995">
        <v>11</v>
      </c>
      <c r="C24" s="996"/>
      <c r="D24" s="996" t="s">
        <v>661</v>
      </c>
      <c r="E24" s="1000"/>
      <c r="F24" s="993"/>
      <c r="G24" s="994"/>
      <c r="H24" s="994"/>
      <c r="I24" s="994"/>
      <c r="J24" s="994"/>
      <c r="K24" s="994"/>
      <c r="L24" s="470" t="s">
        <v>662</v>
      </c>
      <c r="M24" s="993"/>
      <c r="N24" s="994"/>
      <c r="O24" s="994"/>
      <c r="P24" s="994"/>
      <c r="Q24" s="994"/>
      <c r="R24" s="994"/>
      <c r="S24" s="470" t="s">
        <v>662</v>
      </c>
    </row>
    <row r="25" spans="2:23" x14ac:dyDescent="0.15">
      <c r="B25" s="995">
        <v>12</v>
      </c>
      <c r="C25" s="996"/>
      <c r="D25" s="996" t="s">
        <v>661</v>
      </c>
      <c r="E25" s="1000"/>
      <c r="F25" s="993"/>
      <c r="G25" s="994"/>
      <c r="H25" s="994"/>
      <c r="I25" s="994"/>
      <c r="J25" s="994"/>
      <c r="K25" s="994"/>
      <c r="L25" s="470" t="s">
        <v>662</v>
      </c>
      <c r="M25" s="993"/>
      <c r="N25" s="994"/>
      <c r="O25" s="994"/>
      <c r="P25" s="994"/>
      <c r="Q25" s="994"/>
      <c r="R25" s="994"/>
      <c r="S25" s="470" t="s">
        <v>662</v>
      </c>
      <c r="U25" s="986" t="s">
        <v>663</v>
      </c>
      <c r="V25" s="986"/>
      <c r="W25" s="986"/>
    </row>
    <row r="26" spans="2:23" x14ac:dyDescent="0.15">
      <c r="B26" s="995">
        <v>1</v>
      </c>
      <c r="C26" s="996"/>
      <c r="D26" s="996" t="s">
        <v>661</v>
      </c>
      <c r="E26" s="1000"/>
      <c r="F26" s="993"/>
      <c r="G26" s="994"/>
      <c r="H26" s="994"/>
      <c r="I26" s="994"/>
      <c r="J26" s="994"/>
      <c r="K26" s="994"/>
      <c r="L26" s="470" t="s">
        <v>662</v>
      </c>
      <c r="M26" s="993"/>
      <c r="N26" s="994"/>
      <c r="O26" s="994"/>
      <c r="P26" s="994"/>
      <c r="Q26" s="994"/>
      <c r="R26" s="994"/>
      <c r="S26" s="470" t="s">
        <v>662</v>
      </c>
      <c r="U26" s="1001"/>
      <c r="V26" s="1001"/>
      <c r="W26" s="1001"/>
    </row>
    <row r="27" spans="2:23" x14ac:dyDescent="0.15">
      <c r="B27" s="995">
        <v>2</v>
      </c>
      <c r="C27" s="996"/>
      <c r="D27" s="996" t="s">
        <v>661</v>
      </c>
      <c r="E27" s="1000"/>
      <c r="F27" s="993"/>
      <c r="G27" s="994"/>
      <c r="H27" s="994"/>
      <c r="I27" s="994"/>
      <c r="J27" s="994"/>
      <c r="K27" s="994"/>
      <c r="L27" s="470" t="s">
        <v>662</v>
      </c>
      <c r="M27" s="993"/>
      <c r="N27" s="994"/>
      <c r="O27" s="994"/>
      <c r="P27" s="994"/>
      <c r="Q27" s="994"/>
      <c r="R27" s="994"/>
      <c r="S27" s="470" t="s">
        <v>662</v>
      </c>
    </row>
    <row r="28" spans="2:23" x14ac:dyDescent="0.15">
      <c r="B28" s="986" t="s">
        <v>664</v>
      </c>
      <c r="C28" s="986"/>
      <c r="D28" s="986"/>
      <c r="E28" s="986"/>
      <c r="F28" s="995" t="str">
        <f>IF(SUM(F17:K27)=0,"",SUM(F17:K27))</f>
        <v/>
      </c>
      <c r="G28" s="996"/>
      <c r="H28" s="996"/>
      <c r="I28" s="996"/>
      <c r="J28" s="996"/>
      <c r="K28" s="996"/>
      <c r="L28" s="470" t="s">
        <v>662</v>
      </c>
      <c r="M28" s="995" t="str">
        <f>IF(SUM(M17:R27)=0,"",SUM(M17:R27))</f>
        <v/>
      </c>
      <c r="N28" s="996"/>
      <c r="O28" s="996"/>
      <c r="P28" s="996"/>
      <c r="Q28" s="996"/>
      <c r="R28" s="996"/>
      <c r="S28" s="470" t="s">
        <v>662</v>
      </c>
      <c r="U28" s="986" t="s">
        <v>665</v>
      </c>
      <c r="V28" s="986"/>
      <c r="W28" s="986"/>
    </row>
    <row r="29" spans="2:23" ht="39.950000000000003" customHeight="1" x14ac:dyDescent="0.15">
      <c r="B29" s="987" t="s">
        <v>666</v>
      </c>
      <c r="C29" s="986"/>
      <c r="D29" s="986"/>
      <c r="E29" s="986"/>
      <c r="F29" s="988" t="str">
        <f>IF(F28="","",F28/U26)</f>
        <v/>
      </c>
      <c r="G29" s="989"/>
      <c r="H29" s="989"/>
      <c r="I29" s="989"/>
      <c r="J29" s="989"/>
      <c r="K29" s="989"/>
      <c r="L29" s="470" t="s">
        <v>662</v>
      </c>
      <c r="M29" s="988" t="str">
        <f>IF(M28="","",M28/U26)</f>
        <v/>
      </c>
      <c r="N29" s="989"/>
      <c r="O29" s="989"/>
      <c r="P29" s="989"/>
      <c r="Q29" s="989"/>
      <c r="R29" s="989"/>
      <c r="S29" s="470" t="s">
        <v>662</v>
      </c>
      <c r="U29" s="990" t="str">
        <f>IF(F29="","",ROUNDDOWN(M29/F29,3))</f>
        <v/>
      </c>
      <c r="V29" s="991"/>
      <c r="W29" s="992"/>
    </row>
    <row r="31" spans="2:23" x14ac:dyDescent="0.15">
      <c r="B31" s="465" t="s">
        <v>667</v>
      </c>
    </row>
    <row r="32" spans="2:23" ht="60" customHeight="1" x14ac:dyDescent="0.15">
      <c r="B32" s="986"/>
      <c r="C32" s="986"/>
      <c r="D32" s="986"/>
      <c r="E32" s="986"/>
      <c r="F32" s="997" t="s">
        <v>659</v>
      </c>
      <c r="G32" s="998"/>
      <c r="H32" s="998"/>
      <c r="I32" s="998"/>
      <c r="J32" s="998"/>
      <c r="K32" s="998"/>
      <c r="L32" s="999"/>
      <c r="M32" s="987" t="s">
        <v>689</v>
      </c>
      <c r="N32" s="987"/>
      <c r="O32" s="987"/>
      <c r="P32" s="987"/>
      <c r="Q32" s="987"/>
      <c r="R32" s="987"/>
      <c r="S32" s="987"/>
    </row>
    <row r="33" spans="2:23" x14ac:dyDescent="0.15">
      <c r="B33" s="993"/>
      <c r="C33" s="994"/>
      <c r="D33" s="994"/>
      <c r="E33" s="471" t="s">
        <v>661</v>
      </c>
      <c r="F33" s="993"/>
      <c r="G33" s="994"/>
      <c r="H33" s="994"/>
      <c r="I33" s="994"/>
      <c r="J33" s="994"/>
      <c r="K33" s="994"/>
      <c r="L33" s="470" t="s">
        <v>662</v>
      </c>
      <c r="M33" s="993"/>
      <c r="N33" s="994"/>
      <c r="O33" s="994"/>
      <c r="P33" s="994"/>
      <c r="Q33" s="994"/>
      <c r="R33" s="994"/>
      <c r="S33" s="470" t="s">
        <v>662</v>
      </c>
    </row>
    <row r="34" spans="2:23" x14ac:dyDescent="0.15">
      <c r="B34" s="993"/>
      <c r="C34" s="994"/>
      <c r="D34" s="994"/>
      <c r="E34" s="471" t="s">
        <v>661</v>
      </c>
      <c r="F34" s="993"/>
      <c r="G34" s="994"/>
      <c r="H34" s="994"/>
      <c r="I34" s="994"/>
      <c r="J34" s="994"/>
      <c r="K34" s="994"/>
      <c r="L34" s="470" t="s">
        <v>662</v>
      </c>
      <c r="M34" s="993"/>
      <c r="N34" s="994"/>
      <c r="O34" s="994"/>
      <c r="P34" s="994"/>
      <c r="Q34" s="994"/>
      <c r="R34" s="994"/>
      <c r="S34" s="470" t="s">
        <v>662</v>
      </c>
    </row>
    <row r="35" spans="2:23" x14ac:dyDescent="0.15">
      <c r="B35" s="993"/>
      <c r="C35" s="994"/>
      <c r="D35" s="994"/>
      <c r="E35" s="471" t="s">
        <v>668</v>
      </c>
      <c r="F35" s="993"/>
      <c r="G35" s="994"/>
      <c r="H35" s="994"/>
      <c r="I35" s="994"/>
      <c r="J35" s="994"/>
      <c r="K35" s="994"/>
      <c r="L35" s="470" t="s">
        <v>662</v>
      </c>
      <c r="M35" s="993"/>
      <c r="N35" s="994"/>
      <c r="O35" s="994"/>
      <c r="P35" s="994"/>
      <c r="Q35" s="994"/>
      <c r="R35" s="994"/>
      <c r="S35" s="470" t="s">
        <v>662</v>
      </c>
    </row>
    <row r="36" spans="2:23" x14ac:dyDescent="0.15">
      <c r="B36" s="986" t="s">
        <v>664</v>
      </c>
      <c r="C36" s="986"/>
      <c r="D36" s="986"/>
      <c r="E36" s="986"/>
      <c r="F36" s="995" t="str">
        <f>IF(SUM(F33:K35)=0,"",SUM(F33:K35))</f>
        <v/>
      </c>
      <c r="G36" s="996"/>
      <c r="H36" s="996"/>
      <c r="I36" s="996"/>
      <c r="J36" s="996"/>
      <c r="K36" s="996"/>
      <c r="L36" s="470" t="s">
        <v>662</v>
      </c>
      <c r="M36" s="995" t="str">
        <f>IF(SUM(M33:R35)=0,"",SUM(M33:R35))</f>
        <v/>
      </c>
      <c r="N36" s="996"/>
      <c r="O36" s="996"/>
      <c r="P36" s="996"/>
      <c r="Q36" s="996"/>
      <c r="R36" s="996"/>
      <c r="S36" s="470" t="s">
        <v>662</v>
      </c>
      <c r="U36" s="986" t="s">
        <v>665</v>
      </c>
      <c r="V36" s="986"/>
      <c r="W36" s="986"/>
    </row>
    <row r="37" spans="2:23" ht="39.950000000000003" customHeight="1" x14ac:dyDescent="0.15">
      <c r="B37" s="987" t="s">
        <v>666</v>
      </c>
      <c r="C37" s="986"/>
      <c r="D37" s="986"/>
      <c r="E37" s="986"/>
      <c r="F37" s="988" t="str">
        <f>IF(F36="","",F36/3)</f>
        <v/>
      </c>
      <c r="G37" s="989"/>
      <c r="H37" s="989"/>
      <c r="I37" s="989"/>
      <c r="J37" s="989"/>
      <c r="K37" s="989"/>
      <c r="L37" s="470" t="s">
        <v>662</v>
      </c>
      <c r="M37" s="988" t="str">
        <f>IF(M36="","",M36/3)</f>
        <v/>
      </c>
      <c r="N37" s="989"/>
      <c r="O37" s="989"/>
      <c r="P37" s="989"/>
      <c r="Q37" s="989"/>
      <c r="R37" s="989"/>
      <c r="S37" s="470" t="s">
        <v>662</v>
      </c>
      <c r="U37" s="990" t="str">
        <f>IF(F37="","",ROUNDDOWN(M37/F37,3))</f>
        <v/>
      </c>
      <c r="V37" s="991"/>
      <c r="W37" s="992"/>
    </row>
    <row r="38" spans="2:23" ht="5.0999999999999996" customHeight="1" x14ac:dyDescent="0.15">
      <c r="B38" s="472"/>
      <c r="C38" s="473"/>
      <c r="D38" s="473"/>
      <c r="E38" s="473"/>
      <c r="F38" s="474"/>
      <c r="G38" s="474"/>
      <c r="H38" s="474"/>
      <c r="I38" s="474"/>
      <c r="J38" s="474"/>
      <c r="K38" s="474"/>
      <c r="L38" s="473"/>
      <c r="M38" s="474"/>
      <c r="N38" s="474"/>
      <c r="O38" s="474"/>
      <c r="P38" s="474"/>
      <c r="Q38" s="474"/>
      <c r="R38" s="474"/>
      <c r="S38" s="473"/>
      <c r="U38" s="475"/>
      <c r="V38" s="475"/>
      <c r="W38" s="475"/>
    </row>
    <row r="39" spans="2:23" x14ac:dyDescent="0.15">
      <c r="B39" s="465" t="s">
        <v>669</v>
      </c>
    </row>
    <row r="40" spans="2:23" x14ac:dyDescent="0.15">
      <c r="B40" s="985" t="s">
        <v>690</v>
      </c>
      <c r="C40" s="985"/>
      <c r="D40" s="985"/>
      <c r="E40" s="985"/>
      <c r="F40" s="985"/>
      <c r="G40" s="985"/>
      <c r="H40" s="985"/>
      <c r="I40" s="985"/>
      <c r="J40" s="985"/>
      <c r="K40" s="985"/>
      <c r="L40" s="985"/>
      <c r="M40" s="985"/>
      <c r="N40" s="985"/>
      <c r="O40" s="985"/>
      <c r="P40" s="985"/>
      <c r="Q40" s="985"/>
      <c r="R40" s="985"/>
      <c r="S40" s="985"/>
      <c r="T40" s="985"/>
      <c r="U40" s="985"/>
      <c r="V40" s="985"/>
      <c r="W40" s="985"/>
    </row>
    <row r="41" spans="2:23" x14ac:dyDescent="0.15">
      <c r="B41" s="985" t="s">
        <v>691</v>
      </c>
      <c r="C41" s="985"/>
      <c r="D41" s="985"/>
      <c r="E41" s="985"/>
      <c r="F41" s="985"/>
      <c r="G41" s="985"/>
      <c r="H41" s="985"/>
      <c r="I41" s="985"/>
      <c r="J41" s="985"/>
      <c r="K41" s="985"/>
      <c r="L41" s="985"/>
      <c r="M41" s="985"/>
      <c r="N41" s="985"/>
      <c r="O41" s="985"/>
      <c r="P41" s="985"/>
      <c r="Q41" s="985"/>
      <c r="R41" s="985"/>
      <c r="S41" s="985"/>
      <c r="T41" s="985"/>
      <c r="U41" s="985"/>
      <c r="V41" s="985"/>
      <c r="W41" s="985"/>
    </row>
    <row r="42" spans="2:23" x14ac:dyDescent="0.15">
      <c r="B42" s="1047" t="s">
        <v>692</v>
      </c>
      <c r="C42" s="1047"/>
      <c r="D42" s="1047"/>
      <c r="E42" s="1047"/>
      <c r="F42" s="1047"/>
      <c r="G42" s="1047"/>
      <c r="H42" s="1047"/>
      <c r="I42" s="1047"/>
      <c r="J42" s="1047"/>
      <c r="K42" s="1047"/>
      <c r="L42" s="1047"/>
      <c r="M42" s="1047"/>
      <c r="N42" s="1047"/>
      <c r="O42" s="1047"/>
      <c r="P42" s="1047"/>
      <c r="Q42" s="1047"/>
      <c r="R42" s="1047"/>
      <c r="S42" s="1047"/>
      <c r="T42" s="1047"/>
      <c r="U42" s="1047"/>
      <c r="V42" s="1047"/>
      <c r="W42" s="1047"/>
    </row>
    <row r="43" spans="2:23" x14ac:dyDescent="0.15">
      <c r="B43" s="985" t="s">
        <v>672</v>
      </c>
      <c r="C43" s="985"/>
      <c r="D43" s="985"/>
      <c r="E43" s="985"/>
      <c r="F43" s="985"/>
      <c r="G43" s="985"/>
      <c r="H43" s="985"/>
      <c r="I43" s="985"/>
      <c r="J43" s="985"/>
      <c r="K43" s="985"/>
      <c r="L43" s="985"/>
      <c r="M43" s="985"/>
      <c r="N43" s="985"/>
      <c r="O43" s="985"/>
      <c r="P43" s="985"/>
      <c r="Q43" s="985"/>
      <c r="R43" s="985"/>
      <c r="S43" s="985"/>
      <c r="T43" s="985"/>
      <c r="U43" s="985"/>
      <c r="V43" s="985"/>
      <c r="W43" s="985"/>
    </row>
    <row r="44" spans="2:23" x14ac:dyDescent="0.15">
      <c r="B44" s="985" t="s">
        <v>673</v>
      </c>
      <c r="C44" s="985"/>
      <c r="D44" s="985"/>
      <c r="E44" s="985"/>
      <c r="F44" s="985"/>
      <c r="G44" s="985"/>
      <c r="H44" s="985"/>
      <c r="I44" s="985"/>
      <c r="J44" s="985"/>
      <c r="K44" s="985"/>
      <c r="L44" s="985"/>
      <c r="M44" s="985"/>
      <c r="N44" s="985"/>
      <c r="O44" s="985"/>
      <c r="P44" s="985"/>
      <c r="Q44" s="985"/>
      <c r="R44" s="985"/>
      <c r="S44" s="985"/>
      <c r="T44" s="985"/>
      <c r="U44" s="985"/>
      <c r="V44" s="985"/>
      <c r="W44" s="985"/>
    </row>
    <row r="45" spans="2:23" x14ac:dyDescent="0.15">
      <c r="B45" s="985" t="s">
        <v>674</v>
      </c>
      <c r="C45" s="985"/>
      <c r="D45" s="985"/>
      <c r="E45" s="985"/>
      <c r="F45" s="985"/>
      <c r="G45" s="985"/>
      <c r="H45" s="985"/>
      <c r="I45" s="985"/>
      <c r="J45" s="985"/>
      <c r="K45" s="985"/>
      <c r="L45" s="985"/>
      <c r="M45" s="985"/>
      <c r="N45" s="985"/>
      <c r="O45" s="985"/>
      <c r="P45" s="985"/>
      <c r="Q45" s="985"/>
      <c r="R45" s="985"/>
      <c r="S45" s="985"/>
      <c r="T45" s="985"/>
      <c r="U45" s="985"/>
      <c r="V45" s="985"/>
      <c r="W45" s="985"/>
    </row>
    <row r="46" spans="2:23" x14ac:dyDescent="0.15">
      <c r="B46" s="985" t="s">
        <v>675</v>
      </c>
      <c r="C46" s="985"/>
      <c r="D46" s="985"/>
      <c r="E46" s="985"/>
      <c r="F46" s="985"/>
      <c r="G46" s="985"/>
      <c r="H46" s="985"/>
      <c r="I46" s="985"/>
      <c r="J46" s="985"/>
      <c r="K46" s="985"/>
      <c r="L46" s="985"/>
      <c r="M46" s="985"/>
      <c r="N46" s="985"/>
      <c r="O46" s="985"/>
      <c r="P46" s="985"/>
      <c r="Q46" s="985"/>
      <c r="R46" s="985"/>
      <c r="S46" s="985"/>
      <c r="T46" s="985"/>
      <c r="U46" s="985"/>
      <c r="V46" s="985"/>
      <c r="W46" s="985"/>
    </row>
    <row r="47" spans="2:23" x14ac:dyDescent="0.15">
      <c r="B47" s="985" t="s">
        <v>676</v>
      </c>
      <c r="C47" s="985"/>
      <c r="D47" s="985"/>
      <c r="E47" s="985"/>
      <c r="F47" s="985"/>
      <c r="G47" s="985"/>
      <c r="H47" s="985"/>
      <c r="I47" s="985"/>
      <c r="J47" s="985"/>
      <c r="K47" s="985"/>
      <c r="L47" s="985"/>
      <c r="M47" s="985"/>
      <c r="N47" s="985"/>
      <c r="O47" s="985"/>
      <c r="P47" s="985"/>
      <c r="Q47" s="985"/>
      <c r="R47" s="985"/>
      <c r="S47" s="985"/>
      <c r="T47" s="985"/>
      <c r="U47" s="985"/>
      <c r="V47" s="985"/>
      <c r="W47" s="985"/>
    </row>
    <row r="48" spans="2:23" x14ac:dyDescent="0.15">
      <c r="B48" s="985" t="s">
        <v>677</v>
      </c>
      <c r="C48" s="985"/>
      <c r="D48" s="985"/>
      <c r="E48" s="985"/>
      <c r="F48" s="985"/>
      <c r="G48" s="985"/>
      <c r="H48" s="985"/>
      <c r="I48" s="985"/>
      <c r="J48" s="985"/>
      <c r="K48" s="985"/>
      <c r="L48" s="985"/>
      <c r="M48" s="985"/>
      <c r="N48" s="985"/>
      <c r="O48" s="985"/>
      <c r="P48" s="985"/>
      <c r="Q48" s="985"/>
      <c r="R48" s="985"/>
      <c r="S48" s="985"/>
      <c r="T48" s="985"/>
      <c r="U48" s="985"/>
      <c r="V48" s="985"/>
      <c r="W48" s="985"/>
    </row>
    <row r="49" spans="2:23" x14ac:dyDescent="0.15">
      <c r="B49" s="985"/>
      <c r="C49" s="985"/>
      <c r="D49" s="985"/>
      <c r="E49" s="985"/>
      <c r="F49" s="985"/>
      <c r="G49" s="985"/>
      <c r="H49" s="985"/>
      <c r="I49" s="985"/>
      <c r="J49" s="985"/>
      <c r="K49" s="985"/>
      <c r="L49" s="985"/>
      <c r="M49" s="985"/>
      <c r="N49" s="985"/>
      <c r="O49" s="985"/>
      <c r="P49" s="985"/>
      <c r="Q49" s="985"/>
      <c r="R49" s="985"/>
      <c r="S49" s="985"/>
      <c r="T49" s="985"/>
      <c r="U49" s="985"/>
      <c r="V49" s="985"/>
      <c r="W49" s="985"/>
    </row>
    <row r="50" spans="2:23" x14ac:dyDescent="0.15">
      <c r="B50" s="985"/>
      <c r="C50" s="985"/>
      <c r="D50" s="985"/>
      <c r="E50" s="985"/>
      <c r="F50" s="985"/>
      <c r="G50" s="985"/>
      <c r="H50" s="985"/>
      <c r="I50" s="985"/>
      <c r="J50" s="985"/>
      <c r="K50" s="985"/>
      <c r="L50" s="985"/>
      <c r="M50" s="985"/>
      <c r="N50" s="985"/>
      <c r="O50" s="985"/>
      <c r="P50" s="985"/>
      <c r="Q50" s="985"/>
      <c r="R50" s="985"/>
      <c r="S50" s="985"/>
      <c r="T50" s="985"/>
      <c r="U50" s="985"/>
      <c r="V50" s="985"/>
      <c r="W50" s="985"/>
    </row>
    <row r="51" spans="2:23" x14ac:dyDescent="0.15">
      <c r="B51" s="985"/>
      <c r="C51" s="985"/>
      <c r="D51" s="985"/>
      <c r="E51" s="985"/>
      <c r="F51" s="985"/>
      <c r="G51" s="985"/>
      <c r="H51" s="985"/>
      <c r="I51" s="985"/>
      <c r="J51" s="985"/>
      <c r="K51" s="985"/>
      <c r="L51" s="985"/>
      <c r="M51" s="985"/>
      <c r="N51" s="985"/>
      <c r="O51" s="985"/>
      <c r="P51" s="985"/>
      <c r="Q51" s="985"/>
      <c r="R51" s="985"/>
      <c r="S51" s="985"/>
      <c r="T51" s="985"/>
      <c r="U51" s="985"/>
      <c r="V51" s="985"/>
      <c r="W51" s="985"/>
    </row>
    <row r="52" spans="2:23" x14ac:dyDescent="0.15">
      <c r="B52" s="985"/>
      <c r="C52" s="985"/>
      <c r="D52" s="985"/>
      <c r="E52" s="985"/>
      <c r="F52" s="985"/>
      <c r="G52" s="985"/>
      <c r="H52" s="985"/>
      <c r="I52" s="985"/>
      <c r="J52" s="985"/>
      <c r="K52" s="985"/>
      <c r="L52" s="985"/>
      <c r="M52" s="985"/>
      <c r="N52" s="985"/>
      <c r="O52" s="985"/>
      <c r="P52" s="985"/>
      <c r="Q52" s="985"/>
      <c r="R52" s="985"/>
      <c r="S52" s="985"/>
      <c r="T52" s="985"/>
      <c r="U52" s="985"/>
      <c r="V52" s="985"/>
      <c r="W52" s="985"/>
    </row>
    <row r="53" spans="2:23" x14ac:dyDescent="0.15">
      <c r="B53" s="985"/>
      <c r="C53" s="985"/>
      <c r="D53" s="985"/>
      <c r="E53" s="985"/>
      <c r="F53" s="985"/>
      <c r="G53" s="985"/>
      <c r="H53" s="985"/>
      <c r="I53" s="985"/>
      <c r="J53" s="985"/>
      <c r="K53" s="985"/>
      <c r="L53" s="985"/>
      <c r="M53" s="985"/>
      <c r="N53" s="985"/>
      <c r="O53" s="985"/>
      <c r="P53" s="985"/>
      <c r="Q53" s="985"/>
      <c r="R53" s="985"/>
      <c r="S53" s="985"/>
      <c r="T53" s="985"/>
      <c r="U53" s="985"/>
      <c r="V53" s="985"/>
      <c r="W53" s="985"/>
    </row>
    <row r="54" spans="2:23" x14ac:dyDescent="0.15">
      <c r="B54" s="985"/>
      <c r="C54" s="985"/>
      <c r="D54" s="985"/>
      <c r="E54" s="985"/>
      <c r="F54" s="985"/>
      <c r="G54" s="985"/>
      <c r="H54" s="985"/>
      <c r="I54" s="985"/>
      <c r="J54" s="985"/>
      <c r="K54" s="985"/>
      <c r="L54" s="985"/>
      <c r="M54" s="985"/>
      <c r="N54" s="985"/>
      <c r="O54" s="985"/>
      <c r="P54" s="985"/>
      <c r="Q54" s="985"/>
      <c r="R54" s="985"/>
      <c r="S54" s="985"/>
      <c r="T54" s="985"/>
      <c r="U54" s="985"/>
      <c r="V54" s="985"/>
      <c r="W54" s="985"/>
    </row>
    <row r="55" spans="2:23" x14ac:dyDescent="0.15">
      <c r="B55" s="985"/>
      <c r="C55" s="985"/>
      <c r="D55" s="985"/>
      <c r="E55" s="985"/>
      <c r="F55" s="985"/>
      <c r="G55" s="985"/>
      <c r="H55" s="985"/>
      <c r="I55" s="985"/>
      <c r="J55" s="985"/>
      <c r="K55" s="985"/>
      <c r="L55" s="985"/>
      <c r="M55" s="985"/>
      <c r="N55" s="985"/>
      <c r="O55" s="985"/>
      <c r="P55" s="985"/>
      <c r="Q55" s="985"/>
      <c r="R55" s="985"/>
      <c r="S55" s="985"/>
      <c r="T55" s="985"/>
      <c r="U55" s="985"/>
      <c r="V55" s="985"/>
      <c r="W55" s="985"/>
    </row>
    <row r="56" spans="2:23" x14ac:dyDescent="0.15">
      <c r="B56" s="985"/>
      <c r="C56" s="985"/>
      <c r="D56" s="985"/>
      <c r="E56" s="985"/>
      <c r="F56" s="985"/>
      <c r="G56" s="985"/>
      <c r="H56" s="985"/>
      <c r="I56" s="985"/>
      <c r="J56" s="985"/>
      <c r="K56" s="985"/>
      <c r="L56" s="985"/>
      <c r="M56" s="985"/>
      <c r="N56" s="985"/>
      <c r="O56" s="985"/>
      <c r="P56" s="985"/>
      <c r="Q56" s="985"/>
      <c r="R56" s="985"/>
      <c r="S56" s="985"/>
      <c r="T56" s="985"/>
      <c r="U56" s="985"/>
      <c r="V56" s="985"/>
      <c r="W56" s="985"/>
    </row>
    <row r="57" spans="2:23" x14ac:dyDescent="0.15">
      <c r="B57" s="985"/>
      <c r="C57" s="985"/>
      <c r="D57" s="985"/>
      <c r="E57" s="985"/>
      <c r="F57" s="985"/>
      <c r="G57" s="985"/>
      <c r="H57" s="985"/>
      <c r="I57" s="985"/>
      <c r="J57" s="985"/>
      <c r="K57" s="985"/>
      <c r="L57" s="985"/>
      <c r="M57" s="985"/>
      <c r="N57" s="985"/>
      <c r="O57" s="985"/>
      <c r="P57" s="985"/>
      <c r="Q57" s="985"/>
      <c r="R57" s="985"/>
      <c r="S57" s="985"/>
      <c r="T57" s="985"/>
      <c r="U57" s="985"/>
      <c r="V57" s="985"/>
      <c r="W57" s="985"/>
    </row>
    <row r="58" spans="2:23" x14ac:dyDescent="0.15">
      <c r="B58" s="985"/>
      <c r="C58" s="985"/>
      <c r="D58" s="985"/>
      <c r="E58" s="985"/>
      <c r="F58" s="985"/>
      <c r="G58" s="985"/>
      <c r="H58" s="985"/>
      <c r="I58" s="985"/>
      <c r="J58" s="985"/>
      <c r="K58" s="985"/>
      <c r="L58" s="985"/>
      <c r="M58" s="985"/>
      <c r="N58" s="985"/>
      <c r="O58" s="985"/>
      <c r="P58" s="985"/>
      <c r="Q58" s="985"/>
      <c r="R58" s="985"/>
      <c r="S58" s="985"/>
      <c r="T58" s="985"/>
      <c r="U58" s="985"/>
      <c r="V58" s="985"/>
      <c r="W58" s="985"/>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xr:uid="{00000000-0002-0000-0700-000000000000}">
      <formula1>"□,■"</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52"/>
  <sheetViews>
    <sheetView view="pageBreakPreview" zoomScale="80" zoomScaleNormal="100" zoomScaleSheetLayoutView="80" workbookViewId="0">
      <selection activeCell="B1" sqref="B1"/>
    </sheetView>
  </sheetViews>
  <sheetFormatPr defaultRowHeight="13.5" x14ac:dyDescent="0.15"/>
  <cols>
    <col min="1" max="1" width="2.5" customWidth="1"/>
    <col min="2" max="2" width="6.625" customWidth="1"/>
    <col min="3" max="8" width="3" customWidth="1"/>
    <col min="9" max="9" width="3.125" customWidth="1"/>
    <col min="10" max="19" width="3" customWidth="1"/>
    <col min="20" max="20" width="2.25" customWidth="1"/>
    <col min="21" max="36" width="3" customWidth="1"/>
  </cols>
  <sheetData>
    <row r="1" spans="1:36" x14ac:dyDescent="0.15">
      <c r="A1" s="248"/>
      <c r="B1" s="511" t="s">
        <v>705</v>
      </c>
      <c r="C1" s="248"/>
      <c r="D1" s="248"/>
      <c r="E1" s="248"/>
      <c r="F1" s="248"/>
      <c r="G1" s="249"/>
      <c r="H1" s="249"/>
      <c r="I1" s="249"/>
      <c r="J1" s="249"/>
      <c r="K1" s="248"/>
      <c r="L1" s="249"/>
      <c r="M1" s="249"/>
      <c r="N1" s="249"/>
      <c r="O1" s="248"/>
      <c r="P1" s="249"/>
      <c r="Q1" s="249"/>
      <c r="R1" s="249"/>
      <c r="S1" s="249"/>
      <c r="T1" s="248"/>
      <c r="U1" s="249"/>
      <c r="V1" s="249"/>
      <c r="W1" s="249"/>
      <c r="X1" s="249"/>
      <c r="Y1" s="248"/>
      <c r="Z1" s="249"/>
      <c r="AA1" s="249"/>
      <c r="AB1" s="249"/>
      <c r="AC1" s="249"/>
      <c r="AD1" s="249"/>
      <c r="AE1" s="249"/>
      <c r="AF1" s="248"/>
      <c r="AG1" s="249"/>
      <c r="AH1" s="249"/>
      <c r="AI1" s="249"/>
      <c r="AJ1" s="249"/>
    </row>
    <row r="2" spans="1:36" x14ac:dyDescent="0.15">
      <c r="A2" s="248"/>
      <c r="B2" s="248"/>
      <c r="C2" s="248"/>
      <c r="D2" s="248"/>
      <c r="E2" s="248"/>
      <c r="F2" s="248"/>
      <c r="G2" s="249"/>
      <c r="H2" s="249"/>
      <c r="I2" s="249"/>
      <c r="J2" s="249"/>
      <c r="K2" s="248"/>
      <c r="L2" s="249"/>
      <c r="M2" s="249"/>
      <c r="N2" s="249"/>
      <c r="O2" s="248"/>
      <c r="P2" s="249"/>
      <c r="Q2" s="249"/>
      <c r="R2" s="249"/>
      <c r="S2" s="249"/>
      <c r="T2" s="248"/>
      <c r="U2" s="249"/>
      <c r="V2" s="249"/>
      <c r="W2" s="249"/>
      <c r="X2" s="249"/>
      <c r="Y2" s="248"/>
      <c r="Z2" s="249"/>
      <c r="AA2" s="249"/>
      <c r="AB2" s="249"/>
      <c r="AC2" s="249"/>
      <c r="AD2" s="249"/>
      <c r="AE2" s="249"/>
      <c r="AF2" s="248"/>
      <c r="AG2" s="249"/>
      <c r="AH2" s="249"/>
      <c r="AI2" s="249"/>
      <c r="AJ2" s="249"/>
    </row>
    <row r="3" spans="1:36" ht="21" x14ac:dyDescent="0.15">
      <c r="A3" s="248"/>
      <c r="B3" s="1048" t="s">
        <v>345</v>
      </c>
      <c r="C3" s="1048"/>
      <c r="D3" s="1048"/>
      <c r="E3" s="1048"/>
      <c r="F3" s="1048"/>
      <c r="G3" s="1048"/>
      <c r="H3" s="1048"/>
      <c r="I3" s="1048"/>
      <c r="J3" s="1048"/>
      <c r="K3" s="1048"/>
      <c r="L3" s="1048"/>
      <c r="M3" s="1048"/>
      <c r="N3" s="1048"/>
      <c r="O3" s="1048"/>
      <c r="P3" s="1048"/>
      <c r="Q3" s="1048"/>
      <c r="R3" s="1048"/>
      <c r="S3" s="1048"/>
      <c r="T3" s="1048"/>
      <c r="U3" s="1048"/>
      <c r="V3" s="1048"/>
      <c r="W3" s="1048"/>
      <c r="X3" s="1048"/>
      <c r="Y3" s="1048"/>
      <c r="Z3" s="1048"/>
      <c r="AA3" s="1048"/>
      <c r="AB3" s="1048"/>
      <c r="AC3" s="1048"/>
      <c r="AD3" s="1048"/>
      <c r="AE3" s="1048"/>
      <c r="AF3" s="1048"/>
      <c r="AG3" s="1048"/>
      <c r="AH3" s="1048"/>
      <c r="AI3" s="1048"/>
      <c r="AJ3" s="1049"/>
    </row>
    <row r="4" spans="1:36" ht="14.25" thickBot="1" x14ac:dyDescent="0.2">
      <c r="A4" s="248"/>
      <c r="B4" s="248"/>
      <c r="C4" s="248"/>
      <c r="D4" s="248"/>
      <c r="E4" s="248"/>
      <c r="F4" s="248"/>
      <c r="G4" s="249"/>
      <c r="H4" s="249"/>
      <c r="I4" s="249"/>
      <c r="J4" s="249"/>
      <c r="K4" s="248"/>
      <c r="L4" s="249"/>
      <c r="M4" s="249"/>
      <c r="N4" s="249"/>
      <c r="O4" s="248"/>
      <c r="P4" s="249"/>
      <c r="Q4" s="249"/>
      <c r="R4" s="249"/>
      <c r="S4" s="249"/>
      <c r="T4" s="248"/>
      <c r="U4" s="249"/>
      <c r="V4" s="249"/>
      <c r="W4" s="249"/>
      <c r="X4" s="249"/>
      <c r="Y4" s="248"/>
      <c r="Z4" s="249"/>
      <c r="AA4" s="249"/>
      <c r="AB4" s="249"/>
      <c r="AC4" s="249"/>
      <c r="AD4" s="249"/>
      <c r="AE4" s="249"/>
      <c r="AF4" s="248"/>
      <c r="AG4" s="249"/>
      <c r="AH4" s="249"/>
      <c r="AI4" s="249"/>
      <c r="AJ4" s="249"/>
    </row>
    <row r="5" spans="1:36" ht="15.75" customHeight="1" thickBot="1" x14ac:dyDescent="0.2">
      <c r="A5" s="248"/>
      <c r="B5" s="1050" t="s">
        <v>203</v>
      </c>
      <c r="C5" s="1051"/>
      <c r="D5" s="1051"/>
      <c r="E5" s="1051"/>
      <c r="F5" s="1052"/>
      <c r="G5" s="1053"/>
      <c r="H5" s="1051"/>
      <c r="I5" s="1051"/>
      <c r="J5" s="1051"/>
      <c r="K5" s="1051"/>
      <c r="L5" s="1051"/>
      <c r="M5" s="1051"/>
      <c r="N5" s="1051"/>
      <c r="O5" s="1051"/>
      <c r="P5" s="1051"/>
      <c r="Q5" s="1054"/>
      <c r="R5" s="248"/>
      <c r="S5" s="1050" t="s">
        <v>204</v>
      </c>
      <c r="T5" s="1051"/>
      <c r="U5" s="1051"/>
      <c r="V5" s="1051"/>
      <c r="W5" s="1051"/>
      <c r="X5" s="1052"/>
      <c r="Y5" s="1053"/>
      <c r="Z5" s="1051"/>
      <c r="AA5" s="1051"/>
      <c r="AB5" s="1051"/>
      <c r="AC5" s="1051"/>
      <c r="AD5" s="1051"/>
      <c r="AE5" s="1051"/>
      <c r="AF5" s="1051"/>
      <c r="AG5" s="1051"/>
      <c r="AH5" s="1051"/>
      <c r="AI5" s="1051"/>
      <c r="AJ5" s="1055"/>
    </row>
    <row r="6" spans="1:36" ht="15.75" customHeight="1" x14ac:dyDescent="0.15">
      <c r="A6" s="248"/>
      <c r="B6" s="248"/>
      <c r="C6" s="248"/>
      <c r="D6" s="248"/>
      <c r="E6" s="248"/>
      <c r="F6" s="248"/>
      <c r="G6" s="249"/>
      <c r="H6" s="249"/>
      <c r="I6" s="249"/>
      <c r="J6" s="249"/>
      <c r="K6" s="248"/>
      <c r="L6" s="249"/>
      <c r="M6" s="249"/>
      <c r="N6" s="249"/>
      <c r="O6" s="248"/>
      <c r="P6" s="249"/>
      <c r="Q6" s="249"/>
      <c r="R6" s="249"/>
      <c r="S6" s="249"/>
      <c r="T6" s="248"/>
      <c r="U6" s="249"/>
      <c r="V6" s="249"/>
      <c r="W6" s="249"/>
      <c r="X6" s="249"/>
      <c r="Y6" s="248"/>
      <c r="Z6" s="249"/>
      <c r="AA6" s="249"/>
      <c r="AB6" s="249"/>
      <c r="AC6" s="249"/>
      <c r="AD6" s="249"/>
      <c r="AE6" s="249"/>
      <c r="AF6" s="248"/>
      <c r="AG6" s="249"/>
      <c r="AH6" s="249"/>
      <c r="AI6" s="249"/>
      <c r="AJ6" s="249"/>
    </row>
    <row r="7" spans="1:36" ht="15.75" customHeight="1" x14ac:dyDescent="0.15">
      <c r="A7" s="250" t="s">
        <v>346</v>
      </c>
      <c r="B7" s="251"/>
      <c r="C7" s="248"/>
      <c r="D7" s="248"/>
      <c r="E7" s="248"/>
      <c r="F7" s="248"/>
      <c r="G7" s="249"/>
      <c r="H7" s="249"/>
      <c r="I7" s="249"/>
      <c r="J7" s="249"/>
      <c r="K7" s="248"/>
      <c r="L7" s="249"/>
      <c r="M7" s="249"/>
      <c r="N7" s="249"/>
      <c r="O7" s="248"/>
      <c r="P7" s="249"/>
      <c r="Q7" s="249"/>
      <c r="R7" s="249"/>
      <c r="S7" s="249"/>
      <c r="T7" s="248"/>
      <c r="U7" s="249"/>
      <c r="V7" s="249"/>
      <c r="W7" s="249"/>
      <c r="X7" s="249"/>
      <c r="Y7" s="252"/>
      <c r="Z7" s="249"/>
      <c r="AA7" s="249"/>
      <c r="AB7" s="249"/>
      <c r="AC7" s="249"/>
      <c r="AD7" s="249"/>
      <c r="AE7" s="249"/>
      <c r="AF7" s="252"/>
      <c r="AG7" s="249"/>
      <c r="AH7" s="249"/>
      <c r="AI7" s="249"/>
      <c r="AJ7" s="249"/>
    </row>
    <row r="8" spans="1:36" ht="15.75" customHeight="1" thickBot="1" x14ac:dyDescent="0.2">
      <c r="A8" s="248"/>
      <c r="B8" s="248" t="s">
        <v>347</v>
      </c>
      <c r="C8" s="248"/>
      <c r="D8" s="248"/>
      <c r="E8" s="248"/>
      <c r="F8" s="248"/>
      <c r="G8" s="249"/>
      <c r="H8" s="249"/>
      <c r="I8" s="249"/>
      <c r="J8" s="249"/>
      <c r="K8" s="249"/>
      <c r="L8" s="249"/>
      <c r="M8" s="249"/>
      <c r="N8" s="249"/>
      <c r="O8" s="1056"/>
      <c r="P8" s="1056"/>
      <c r="Q8" s="1056"/>
      <c r="R8" s="1056"/>
      <c r="S8" s="1057" t="s">
        <v>348</v>
      </c>
      <c r="T8" s="1057"/>
      <c r="U8" s="1056"/>
      <c r="V8" s="1056"/>
      <c r="W8" s="1057" t="s">
        <v>349</v>
      </c>
      <c r="X8" s="1057"/>
      <c r="Y8" s="249"/>
      <c r="Z8" s="249"/>
      <c r="AA8" s="249"/>
      <c r="AB8" s="249"/>
      <c r="AC8" s="249"/>
      <c r="AD8" s="249"/>
      <c r="AE8" s="249"/>
      <c r="AF8" s="249"/>
      <c r="AG8" s="249"/>
      <c r="AH8" s="249"/>
      <c r="AI8" s="249"/>
      <c r="AJ8" s="249"/>
    </row>
    <row r="9" spans="1:36" ht="15.75" customHeight="1" thickTop="1" thickBot="1" x14ac:dyDescent="0.2">
      <c r="A9" s="248"/>
      <c r="B9" s="248"/>
      <c r="C9" s="248"/>
      <c r="D9" s="248"/>
      <c r="E9" s="248"/>
      <c r="F9" s="248"/>
      <c r="G9" s="249"/>
      <c r="H9" s="249"/>
      <c r="I9" s="249"/>
      <c r="J9" s="249"/>
      <c r="K9" s="248"/>
      <c r="L9" s="249"/>
      <c r="M9" s="249"/>
      <c r="N9" s="249"/>
      <c r="O9" s="248"/>
      <c r="P9" s="249"/>
      <c r="Q9" s="249"/>
      <c r="R9" s="249"/>
      <c r="S9" s="249"/>
      <c r="T9" s="248"/>
      <c r="U9" s="249"/>
      <c r="V9" s="249"/>
      <c r="W9" s="249"/>
      <c r="X9" s="249"/>
      <c r="Y9" s="248"/>
      <c r="Z9" s="249"/>
      <c r="AA9" s="249"/>
      <c r="AB9" s="249"/>
      <c r="AC9" s="249"/>
      <c r="AD9" s="249"/>
      <c r="AE9" s="249"/>
      <c r="AF9" s="248"/>
      <c r="AG9" s="249"/>
      <c r="AH9" s="249"/>
      <c r="AI9" s="249"/>
      <c r="AJ9" s="249"/>
    </row>
    <row r="10" spans="1:36" ht="15.75" customHeight="1" x14ac:dyDescent="0.15">
      <c r="A10" s="248"/>
      <c r="B10" s="1070"/>
      <c r="C10" s="1071"/>
      <c r="D10" s="1072"/>
      <c r="E10" s="1075" t="s">
        <v>350</v>
      </c>
      <c r="F10" s="1058"/>
      <c r="G10" s="1058" t="s">
        <v>351</v>
      </c>
      <c r="H10" s="1058"/>
      <c r="I10" s="1058" t="s">
        <v>352</v>
      </c>
      <c r="J10" s="1058"/>
      <c r="K10" s="1058" t="s">
        <v>353</v>
      </c>
      <c r="L10" s="1058"/>
      <c r="M10" s="1058" t="s">
        <v>354</v>
      </c>
      <c r="N10" s="1058"/>
      <c r="O10" s="1058" t="s">
        <v>355</v>
      </c>
      <c r="P10" s="1058"/>
      <c r="Q10" s="1058" t="s">
        <v>356</v>
      </c>
      <c r="R10" s="1058"/>
      <c r="S10" s="1058" t="s">
        <v>357</v>
      </c>
      <c r="T10" s="1058"/>
      <c r="U10" s="1058" t="s">
        <v>358</v>
      </c>
      <c r="V10" s="1058"/>
      <c r="W10" s="1058" t="s">
        <v>359</v>
      </c>
      <c r="X10" s="1058"/>
      <c r="Y10" s="1058" t="s">
        <v>360</v>
      </c>
      <c r="Z10" s="1058"/>
      <c r="AA10" s="1058" t="s">
        <v>361</v>
      </c>
      <c r="AB10" s="1058"/>
      <c r="AC10" s="1058" t="s">
        <v>362</v>
      </c>
      <c r="AD10" s="1058"/>
      <c r="AE10" s="1058" t="s">
        <v>363</v>
      </c>
      <c r="AF10" s="1058"/>
      <c r="AG10" s="1058" t="s">
        <v>364</v>
      </c>
      <c r="AH10" s="1060"/>
      <c r="AI10" s="1058" t="s">
        <v>365</v>
      </c>
      <c r="AJ10" s="1062"/>
    </row>
    <row r="11" spans="1:36" ht="15.75" customHeight="1" thickBot="1" x14ac:dyDescent="0.2">
      <c r="A11" s="248"/>
      <c r="B11" s="1073"/>
      <c r="C11" s="1057"/>
      <c r="D11" s="1074"/>
      <c r="E11" s="1076"/>
      <c r="F11" s="1059"/>
      <c r="G11" s="1059"/>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61"/>
      <c r="AI11" s="1063"/>
      <c r="AJ11" s="1064"/>
    </row>
    <row r="12" spans="1:36" ht="15.75" customHeight="1" thickTop="1" x14ac:dyDescent="0.15">
      <c r="A12" s="248"/>
      <c r="B12" s="1065" t="s">
        <v>366</v>
      </c>
      <c r="C12" s="1066"/>
      <c r="D12" s="1067"/>
      <c r="E12" s="1068"/>
      <c r="F12" s="1069"/>
      <c r="G12" s="1069"/>
      <c r="H12" s="1069"/>
      <c r="I12" s="1069"/>
      <c r="J12" s="1069"/>
      <c r="K12" s="1069"/>
      <c r="L12" s="1069"/>
      <c r="M12" s="1069"/>
      <c r="N12" s="1069"/>
      <c r="O12" s="1069"/>
      <c r="P12" s="1069"/>
      <c r="Q12" s="1069"/>
      <c r="R12" s="1069"/>
      <c r="S12" s="1069"/>
      <c r="T12" s="1069"/>
      <c r="U12" s="1069"/>
      <c r="V12" s="1069"/>
      <c r="W12" s="1069"/>
      <c r="X12" s="1069"/>
      <c r="Y12" s="1069"/>
      <c r="Z12" s="1069"/>
      <c r="AA12" s="1069"/>
      <c r="AB12" s="1069"/>
      <c r="AC12" s="1069"/>
      <c r="AD12" s="1069"/>
      <c r="AE12" s="1069"/>
      <c r="AF12" s="1069"/>
      <c r="AG12" s="1069"/>
      <c r="AH12" s="1077"/>
      <c r="AI12" s="1078"/>
      <c r="AJ12" s="1079"/>
    </row>
    <row r="13" spans="1:36" ht="15.75" customHeight="1" thickBot="1" x14ac:dyDescent="0.2">
      <c r="A13" s="248"/>
      <c r="B13" s="1083" t="s">
        <v>367</v>
      </c>
      <c r="C13" s="1084"/>
      <c r="D13" s="1085"/>
      <c r="E13" s="1086"/>
      <c r="F13" s="1080"/>
      <c r="G13" s="1080"/>
      <c r="H13" s="1080"/>
      <c r="I13" s="1080"/>
      <c r="J13" s="1080"/>
      <c r="K13" s="1080"/>
      <c r="L13" s="1080"/>
      <c r="M13" s="1080"/>
      <c r="N13" s="1080"/>
      <c r="O13" s="1080"/>
      <c r="P13" s="1080"/>
      <c r="Q13" s="1080"/>
      <c r="R13" s="1080"/>
      <c r="S13" s="1080"/>
      <c r="T13" s="1080"/>
      <c r="U13" s="1080"/>
      <c r="V13" s="1080"/>
      <c r="W13" s="1080"/>
      <c r="X13" s="1080"/>
      <c r="Y13" s="1080"/>
      <c r="Z13" s="1080"/>
      <c r="AA13" s="1080"/>
      <c r="AB13" s="1080"/>
      <c r="AC13" s="1080"/>
      <c r="AD13" s="1080"/>
      <c r="AE13" s="1080"/>
      <c r="AF13" s="1080"/>
      <c r="AG13" s="1080"/>
      <c r="AH13" s="1081"/>
      <c r="AI13" s="1080"/>
      <c r="AJ13" s="1082"/>
    </row>
    <row r="14" spans="1:36" ht="15.75" customHeight="1" thickBot="1" x14ac:dyDescent="0.2">
      <c r="A14" s="248"/>
      <c r="B14" s="248"/>
      <c r="C14" s="248"/>
      <c r="D14" s="248"/>
      <c r="E14" s="248"/>
      <c r="F14" s="248"/>
      <c r="G14" s="249"/>
      <c r="H14" s="249"/>
      <c r="I14" s="249"/>
      <c r="J14" s="249"/>
      <c r="K14" s="248"/>
      <c r="L14" s="249"/>
      <c r="M14" s="249"/>
      <c r="N14" s="249"/>
      <c r="O14" s="248"/>
      <c r="P14" s="249"/>
      <c r="Q14" s="249"/>
      <c r="R14" s="249"/>
      <c r="S14" s="249"/>
      <c r="T14" s="248"/>
      <c r="U14" s="249"/>
      <c r="V14" s="249"/>
      <c r="W14" s="249"/>
      <c r="X14" s="249"/>
      <c r="Y14" s="248"/>
      <c r="Z14" s="249"/>
      <c r="AA14" s="249"/>
      <c r="AB14" s="249"/>
      <c r="AC14" s="249"/>
      <c r="AD14" s="249"/>
      <c r="AE14" s="249"/>
      <c r="AF14" s="248"/>
      <c r="AG14" s="249"/>
      <c r="AH14" s="249"/>
      <c r="AI14" s="249"/>
      <c r="AJ14" s="249"/>
    </row>
    <row r="15" spans="1:36" ht="15.75" customHeight="1" x14ac:dyDescent="0.15">
      <c r="A15" s="248"/>
      <c r="B15" s="1070"/>
      <c r="C15" s="1071"/>
      <c r="D15" s="1072"/>
      <c r="E15" s="1075" t="s">
        <v>368</v>
      </c>
      <c r="F15" s="1058"/>
      <c r="G15" s="1058" t="s">
        <v>369</v>
      </c>
      <c r="H15" s="1058"/>
      <c r="I15" s="1058" t="s">
        <v>370</v>
      </c>
      <c r="J15" s="1058"/>
      <c r="K15" s="1058" t="s">
        <v>371</v>
      </c>
      <c r="L15" s="1058"/>
      <c r="M15" s="1058" t="s">
        <v>372</v>
      </c>
      <c r="N15" s="1058"/>
      <c r="O15" s="1058" t="s">
        <v>373</v>
      </c>
      <c r="P15" s="1058"/>
      <c r="Q15" s="1058" t="s">
        <v>374</v>
      </c>
      <c r="R15" s="1058"/>
      <c r="S15" s="1058" t="s">
        <v>375</v>
      </c>
      <c r="T15" s="1058"/>
      <c r="U15" s="1058" t="s">
        <v>376</v>
      </c>
      <c r="V15" s="1058"/>
      <c r="W15" s="1058" t="s">
        <v>377</v>
      </c>
      <c r="X15" s="1058"/>
      <c r="Y15" s="1058" t="s">
        <v>378</v>
      </c>
      <c r="Z15" s="1058"/>
      <c r="AA15" s="1058" t="s">
        <v>379</v>
      </c>
      <c r="AB15" s="1058"/>
      <c r="AC15" s="1058" t="s">
        <v>380</v>
      </c>
      <c r="AD15" s="1058"/>
      <c r="AE15" s="1058" t="s">
        <v>381</v>
      </c>
      <c r="AF15" s="1058"/>
      <c r="AG15" s="1058" t="s">
        <v>382</v>
      </c>
      <c r="AH15" s="1060"/>
      <c r="AI15" s="1087" t="s">
        <v>301</v>
      </c>
      <c r="AJ15" s="1062"/>
    </row>
    <row r="16" spans="1:36" ht="15.75" customHeight="1" thickBot="1" x14ac:dyDescent="0.2">
      <c r="A16" s="248"/>
      <c r="B16" s="1073"/>
      <c r="C16" s="1057"/>
      <c r="D16" s="1074"/>
      <c r="E16" s="1076"/>
      <c r="F16" s="1059"/>
      <c r="G16" s="1059"/>
      <c r="H16" s="1059"/>
      <c r="I16" s="1059"/>
      <c r="J16" s="1059"/>
      <c r="K16" s="1059"/>
      <c r="L16" s="1059"/>
      <c r="M16" s="1059"/>
      <c r="N16" s="1059"/>
      <c r="O16" s="1059"/>
      <c r="P16" s="1059"/>
      <c r="Q16" s="1059"/>
      <c r="R16" s="1059"/>
      <c r="S16" s="1059"/>
      <c r="T16" s="1059"/>
      <c r="U16" s="1059"/>
      <c r="V16" s="1059"/>
      <c r="W16" s="1059"/>
      <c r="X16" s="1059"/>
      <c r="Y16" s="1059"/>
      <c r="Z16" s="1059"/>
      <c r="AA16" s="1059"/>
      <c r="AB16" s="1059"/>
      <c r="AC16" s="1059"/>
      <c r="AD16" s="1059"/>
      <c r="AE16" s="1059"/>
      <c r="AF16" s="1059"/>
      <c r="AG16" s="1059"/>
      <c r="AH16" s="1061"/>
      <c r="AI16" s="1088"/>
      <c r="AJ16" s="1064"/>
    </row>
    <row r="17" spans="1:36" ht="15.75" customHeight="1" thickTop="1" x14ac:dyDescent="0.15">
      <c r="A17" s="248"/>
      <c r="B17" s="1065" t="s">
        <v>366</v>
      </c>
      <c r="C17" s="1066"/>
      <c r="D17" s="1067"/>
      <c r="E17" s="1068"/>
      <c r="F17" s="1069"/>
      <c r="G17" s="1069"/>
      <c r="H17" s="1069"/>
      <c r="I17" s="1069"/>
      <c r="J17" s="1069"/>
      <c r="K17" s="1069"/>
      <c r="L17" s="1069"/>
      <c r="M17" s="1069"/>
      <c r="N17" s="1069"/>
      <c r="O17" s="1069"/>
      <c r="P17" s="1069"/>
      <c r="Q17" s="1069"/>
      <c r="R17" s="1069"/>
      <c r="S17" s="1069"/>
      <c r="T17" s="1069"/>
      <c r="U17" s="1069"/>
      <c r="V17" s="1069"/>
      <c r="W17" s="1069"/>
      <c r="X17" s="1069"/>
      <c r="Y17" s="1069"/>
      <c r="Z17" s="1069"/>
      <c r="AA17" s="1069"/>
      <c r="AB17" s="1069"/>
      <c r="AC17" s="1069"/>
      <c r="AD17" s="1069"/>
      <c r="AE17" s="1069"/>
      <c r="AF17" s="1069"/>
      <c r="AG17" s="1069"/>
      <c r="AH17" s="1077"/>
      <c r="AI17" s="1089"/>
      <c r="AJ17" s="1079"/>
    </row>
    <row r="18" spans="1:36" ht="15.75" customHeight="1" thickBot="1" x14ac:dyDescent="0.2">
      <c r="A18" s="248"/>
      <c r="B18" s="1083" t="s">
        <v>367</v>
      </c>
      <c r="C18" s="1084"/>
      <c r="D18" s="1085"/>
      <c r="E18" s="1086"/>
      <c r="F18" s="1080"/>
      <c r="G18" s="1080"/>
      <c r="H18" s="1080"/>
      <c r="I18" s="1080"/>
      <c r="J18" s="1080"/>
      <c r="K18" s="1080"/>
      <c r="L18" s="1080"/>
      <c r="M18" s="1080"/>
      <c r="N18" s="1080"/>
      <c r="O18" s="1080"/>
      <c r="P18" s="1080"/>
      <c r="Q18" s="1080"/>
      <c r="R18" s="1080"/>
      <c r="S18" s="1080"/>
      <c r="T18" s="1080"/>
      <c r="U18" s="1080"/>
      <c r="V18" s="1080"/>
      <c r="W18" s="1080"/>
      <c r="X18" s="1080"/>
      <c r="Y18" s="1080"/>
      <c r="Z18" s="1080"/>
      <c r="AA18" s="1080"/>
      <c r="AB18" s="1080"/>
      <c r="AC18" s="1080"/>
      <c r="AD18" s="1080"/>
      <c r="AE18" s="1080"/>
      <c r="AF18" s="1080"/>
      <c r="AG18" s="1080"/>
      <c r="AH18" s="1081"/>
      <c r="AI18" s="1090"/>
      <c r="AJ18" s="1082"/>
    </row>
    <row r="19" spans="1:36" ht="15.75" customHeight="1" x14ac:dyDescent="0.15">
      <c r="A19" s="248"/>
      <c r="B19" s="253" t="s">
        <v>383</v>
      </c>
      <c r="C19" s="248"/>
      <c r="D19" s="248"/>
      <c r="E19" s="248"/>
      <c r="F19" s="248"/>
      <c r="G19" s="249"/>
      <c r="H19" s="249"/>
      <c r="I19" s="249"/>
      <c r="J19" s="249"/>
      <c r="K19" s="248"/>
      <c r="L19" s="249"/>
      <c r="M19" s="249"/>
      <c r="N19" s="249"/>
      <c r="O19" s="248"/>
      <c r="P19" s="249"/>
      <c r="Q19" s="249"/>
      <c r="R19" s="249"/>
      <c r="S19" s="249"/>
      <c r="T19" s="248"/>
      <c r="U19" s="249"/>
      <c r="V19" s="249"/>
      <c r="W19" s="249"/>
      <c r="X19" s="249"/>
      <c r="Y19" s="248"/>
      <c r="Z19" s="249"/>
      <c r="AA19" s="249"/>
      <c r="AB19" s="249"/>
      <c r="AC19" s="249"/>
      <c r="AD19" s="249"/>
      <c r="AE19" s="249"/>
      <c r="AF19" s="248"/>
      <c r="AG19" s="249"/>
      <c r="AH19" s="249"/>
      <c r="AI19" s="249"/>
      <c r="AJ19" s="249"/>
    </row>
    <row r="20" spans="1:36" ht="15.75" customHeight="1" x14ac:dyDescent="0.15">
      <c r="A20" s="248"/>
      <c r="B20" s="254" t="s">
        <v>384</v>
      </c>
      <c r="C20" s="255"/>
      <c r="D20" s="255"/>
      <c r="E20" s="255"/>
      <c r="F20" s="255"/>
      <c r="G20" s="249"/>
      <c r="H20" s="249"/>
      <c r="I20" s="249"/>
      <c r="J20" s="249"/>
      <c r="K20" s="255"/>
      <c r="L20" s="249"/>
      <c r="M20" s="249"/>
      <c r="N20" s="249"/>
      <c r="O20" s="255"/>
      <c r="P20" s="249"/>
      <c r="Q20" s="249"/>
      <c r="R20" s="249"/>
      <c r="S20" s="249"/>
      <c r="T20" s="249"/>
      <c r="U20" s="249"/>
      <c r="V20" s="249"/>
      <c r="W20" s="249"/>
      <c r="X20" s="249"/>
      <c r="Y20" s="255"/>
      <c r="Z20" s="249"/>
      <c r="AA20" s="249"/>
      <c r="AB20" s="249"/>
      <c r="AC20" s="249"/>
      <c r="AD20" s="249"/>
      <c r="AE20" s="249"/>
      <c r="AF20" s="255"/>
      <c r="AG20" s="249"/>
      <c r="AH20" s="249"/>
      <c r="AI20" s="249"/>
      <c r="AJ20" s="249"/>
    </row>
    <row r="21" spans="1:36" ht="15.75" customHeight="1" x14ac:dyDescent="0.15">
      <c r="A21" s="248"/>
      <c r="B21" s="254" t="s">
        <v>385</v>
      </c>
      <c r="C21" s="255"/>
      <c r="D21" s="255"/>
      <c r="E21" s="255"/>
      <c r="F21" s="255"/>
      <c r="G21" s="249"/>
      <c r="H21" s="249"/>
      <c r="I21" s="249"/>
      <c r="J21" s="249"/>
      <c r="K21" s="255"/>
      <c r="L21" s="249"/>
      <c r="M21" s="249"/>
      <c r="N21" s="249"/>
      <c r="O21" s="255"/>
      <c r="P21" s="249"/>
      <c r="Q21" s="249"/>
      <c r="R21" s="249"/>
      <c r="S21" s="249"/>
      <c r="T21" s="255"/>
      <c r="U21" s="256"/>
      <c r="V21" s="249"/>
      <c r="W21" s="249"/>
      <c r="X21" s="249"/>
      <c r="Y21" s="255"/>
      <c r="Z21" s="249"/>
      <c r="AA21" s="249"/>
      <c r="AB21" s="249"/>
      <c r="AC21" s="249"/>
      <c r="AD21" s="249"/>
      <c r="AE21" s="249"/>
      <c r="AF21" s="255"/>
      <c r="AG21" s="249"/>
      <c r="AH21" s="249"/>
      <c r="AI21" s="249"/>
      <c r="AJ21" s="249"/>
    </row>
    <row r="22" spans="1:36" ht="15.75" customHeight="1" x14ac:dyDescent="0.15">
      <c r="A22" s="248"/>
      <c r="B22" s="253" t="s">
        <v>386</v>
      </c>
      <c r="C22" s="248"/>
      <c r="D22" s="248"/>
      <c r="E22" s="248"/>
      <c r="F22" s="248"/>
      <c r="G22" s="249"/>
      <c r="H22" s="249"/>
      <c r="I22" s="249"/>
      <c r="J22" s="249"/>
      <c r="K22" s="248"/>
      <c r="L22" s="249"/>
      <c r="M22" s="249"/>
      <c r="N22" s="249"/>
      <c r="O22" s="248"/>
      <c r="P22" s="249"/>
      <c r="Q22" s="249"/>
      <c r="R22" s="249"/>
      <c r="S22" s="249"/>
      <c r="T22" s="248"/>
      <c r="U22" s="249"/>
      <c r="V22" s="249"/>
      <c r="W22" s="249"/>
      <c r="X22" s="249"/>
      <c r="Y22" s="248"/>
      <c r="Z22" s="249"/>
      <c r="AA22" s="249"/>
      <c r="AB22" s="249"/>
      <c r="AC22" s="249"/>
      <c r="AD22" s="249"/>
      <c r="AE22" s="249"/>
      <c r="AF22" s="248"/>
      <c r="AG22" s="249"/>
      <c r="AH22" s="249"/>
      <c r="AI22" s="249"/>
      <c r="AJ22" s="249"/>
    </row>
    <row r="23" spans="1:36" ht="15.75" customHeight="1" x14ac:dyDescent="0.15">
      <c r="A23" s="248"/>
      <c r="B23" s="253" t="s">
        <v>387</v>
      </c>
      <c r="C23" s="248"/>
      <c r="D23" s="248"/>
      <c r="E23" s="248"/>
      <c r="F23" s="248"/>
      <c r="G23" s="249"/>
      <c r="H23" s="249"/>
      <c r="I23" s="249"/>
      <c r="J23" s="249"/>
      <c r="K23" s="248"/>
      <c r="L23" s="249"/>
      <c r="M23" s="249"/>
      <c r="N23" s="249"/>
      <c r="O23" s="248"/>
      <c r="P23" s="249"/>
      <c r="Q23" s="249"/>
      <c r="R23" s="249"/>
      <c r="S23" s="249"/>
      <c r="T23" s="248"/>
      <c r="U23" s="249"/>
      <c r="V23" s="249"/>
      <c r="W23" s="249"/>
      <c r="X23" s="249"/>
      <c r="Y23" s="248"/>
      <c r="Z23" s="249"/>
      <c r="AA23" s="249"/>
      <c r="AB23" s="249"/>
      <c r="AC23" s="249"/>
      <c r="AD23" s="249"/>
      <c r="AE23" s="249"/>
      <c r="AF23" s="248"/>
      <c r="AG23" s="249"/>
      <c r="AH23" s="249"/>
      <c r="AI23" s="249"/>
      <c r="AJ23" s="249"/>
    </row>
    <row r="24" spans="1:36" ht="15.75" customHeight="1" thickBot="1" x14ac:dyDescent="0.2">
      <c r="A24" s="248"/>
      <c r="B24" s="252" t="s">
        <v>388</v>
      </c>
      <c r="C24" s="248"/>
      <c r="D24" s="248"/>
      <c r="E24" s="248"/>
      <c r="F24" s="248"/>
      <c r="G24" s="249"/>
      <c r="H24" s="249"/>
      <c r="I24" s="249"/>
      <c r="J24" s="1091"/>
      <c r="K24" s="1092"/>
      <c r="L24" s="1092"/>
      <c r="M24" s="1092"/>
      <c r="N24" s="1093" t="s">
        <v>389</v>
      </c>
      <c r="O24" s="1093"/>
      <c r="P24" s="1092"/>
      <c r="Q24" s="1092"/>
      <c r="R24" s="249"/>
      <c r="S24" s="250" t="s">
        <v>390</v>
      </c>
      <c r="T24" s="249"/>
      <c r="U24" s="249"/>
      <c r="V24" s="249"/>
      <c r="W24" s="249"/>
      <c r="X24" s="249"/>
      <c r="Y24" s="249"/>
      <c r="Z24" s="249"/>
      <c r="AA24" s="249"/>
      <c r="AB24" s="249"/>
      <c r="AC24" s="249"/>
      <c r="AD24" s="249"/>
      <c r="AE24" s="249"/>
      <c r="AF24" s="159"/>
      <c r="AG24" s="252"/>
      <c r="AH24" s="252"/>
      <c r="AI24" s="159"/>
      <c r="AJ24" s="159"/>
    </row>
    <row r="25" spans="1:36" ht="15.75" customHeight="1" thickBot="1" x14ac:dyDescent="0.2">
      <c r="A25" s="248"/>
      <c r="B25" s="252"/>
      <c r="C25" s="248"/>
      <c r="D25" s="248"/>
      <c r="E25" s="248"/>
      <c r="F25" s="248"/>
      <c r="G25" s="249"/>
      <c r="H25" s="249"/>
      <c r="I25" s="249"/>
      <c r="J25" s="257"/>
      <c r="K25" s="258"/>
      <c r="L25" s="258"/>
      <c r="M25" s="258"/>
      <c r="N25" s="259"/>
      <c r="O25" s="259"/>
      <c r="P25" s="258"/>
      <c r="Q25" s="258"/>
      <c r="R25" s="249"/>
      <c r="S25" s="249"/>
      <c r="T25" s="1094" t="s">
        <v>391</v>
      </c>
      <c r="U25" s="1095"/>
      <c r="V25" s="1095"/>
      <c r="W25" s="1095"/>
      <c r="X25" s="1095"/>
      <c r="Y25" s="1096"/>
      <c r="Z25" s="249"/>
      <c r="AA25" s="249"/>
      <c r="AB25" s="249"/>
      <c r="AC25" s="248"/>
      <c r="AD25" s="249"/>
      <c r="AE25" s="249"/>
      <c r="AF25" s="159"/>
      <c r="AG25" s="252"/>
      <c r="AH25" s="252"/>
      <c r="AI25" s="159"/>
      <c r="AJ25" s="159"/>
    </row>
    <row r="26" spans="1:36" ht="15.75" customHeight="1" thickTop="1" thickBot="1" x14ac:dyDescent="0.2">
      <c r="A26" s="248"/>
      <c r="B26" s="252" t="s">
        <v>392</v>
      </c>
      <c r="C26" s="248"/>
      <c r="D26" s="248"/>
      <c r="E26" s="248"/>
      <c r="F26" s="248"/>
      <c r="G26" s="249"/>
      <c r="H26" s="249"/>
      <c r="I26" s="249"/>
      <c r="J26" s="1091"/>
      <c r="K26" s="1092"/>
      <c r="L26" s="1092"/>
      <c r="M26" s="1092"/>
      <c r="N26" s="1093" t="s">
        <v>393</v>
      </c>
      <c r="O26" s="1093"/>
      <c r="P26" s="1092"/>
      <c r="Q26" s="1092"/>
      <c r="R26" s="249"/>
      <c r="S26" s="249"/>
      <c r="T26" s="1097"/>
      <c r="U26" s="1098"/>
      <c r="V26" s="1098"/>
      <c r="W26" s="1098"/>
      <c r="X26" s="1098"/>
      <c r="Y26" s="1099"/>
      <c r="Z26" s="1104" t="s">
        <v>394</v>
      </c>
      <c r="AA26" s="1105"/>
      <c r="AB26" s="1105"/>
      <c r="AC26" s="1105"/>
      <c r="AD26" s="1105"/>
      <c r="AE26" s="1055"/>
      <c r="AF26" s="249"/>
      <c r="AG26" s="248"/>
      <c r="AH26" s="249"/>
      <c r="AI26" s="249"/>
      <c r="AJ26" s="249"/>
    </row>
    <row r="27" spans="1:36" ht="15.75" customHeight="1" x14ac:dyDescent="0.15">
      <c r="A27" s="248"/>
      <c r="B27" s="260"/>
      <c r="C27" s="260"/>
      <c r="D27" s="260"/>
      <c r="E27" s="260"/>
      <c r="F27" s="260"/>
      <c r="G27" s="249"/>
      <c r="H27" s="249"/>
      <c r="I27" s="249"/>
      <c r="J27" s="249"/>
      <c r="K27" s="248"/>
      <c r="L27" s="249"/>
      <c r="M27" s="249"/>
      <c r="N27" s="249"/>
      <c r="O27" s="248"/>
      <c r="P27" s="249"/>
      <c r="Q27" s="249"/>
      <c r="R27" s="249"/>
      <c r="S27" s="249"/>
      <c r="T27" s="1106" t="s">
        <v>395</v>
      </c>
      <c r="U27" s="1107"/>
      <c r="V27" s="1107"/>
      <c r="W27" s="1107"/>
      <c r="X27" s="1107"/>
      <c r="Y27" s="1107"/>
      <c r="Z27" s="1107"/>
      <c r="AA27" s="1107"/>
      <c r="AB27" s="1107"/>
      <c r="AC27" s="1107"/>
      <c r="AD27" s="1107"/>
      <c r="AE27" s="1107"/>
      <c r="AF27" s="1107"/>
      <c r="AG27" s="1107"/>
      <c r="AH27" s="1107"/>
      <c r="AI27" s="1107"/>
      <c r="AJ27" s="1107"/>
    </row>
    <row r="28" spans="1:36" ht="15.75" customHeight="1" x14ac:dyDescent="0.15">
      <c r="A28" s="248"/>
      <c r="B28" s="252" t="s">
        <v>396</v>
      </c>
      <c r="C28" s="248"/>
      <c r="D28" s="248"/>
      <c r="E28" s="248"/>
      <c r="F28" s="248"/>
      <c r="G28" s="249"/>
      <c r="H28" s="249"/>
      <c r="I28" s="249"/>
      <c r="J28" s="1091"/>
      <c r="K28" s="1092"/>
      <c r="L28" s="1092"/>
      <c r="M28" s="1092"/>
      <c r="N28" s="1093" t="s">
        <v>397</v>
      </c>
      <c r="O28" s="1093"/>
      <c r="P28" s="1092"/>
      <c r="Q28" s="1092"/>
      <c r="R28" s="249"/>
      <c r="S28" s="249"/>
      <c r="T28" s="1107"/>
      <c r="U28" s="1107"/>
      <c r="V28" s="1107"/>
      <c r="W28" s="1107"/>
      <c r="X28" s="1107"/>
      <c r="Y28" s="1107"/>
      <c r="Z28" s="1107"/>
      <c r="AA28" s="1107"/>
      <c r="AB28" s="1107"/>
      <c r="AC28" s="1107"/>
      <c r="AD28" s="1107"/>
      <c r="AE28" s="1107"/>
      <c r="AF28" s="1107"/>
      <c r="AG28" s="1107"/>
      <c r="AH28" s="1107"/>
      <c r="AI28" s="1107"/>
      <c r="AJ28" s="1107"/>
    </row>
    <row r="29" spans="1:36" ht="15.75" customHeight="1" x14ac:dyDescent="0.15">
      <c r="A29" s="248"/>
      <c r="B29" s="260"/>
      <c r="C29" s="260"/>
      <c r="D29" s="260"/>
      <c r="E29" s="260"/>
      <c r="F29" s="260"/>
      <c r="G29" s="261"/>
      <c r="H29" s="261"/>
      <c r="I29" s="261"/>
      <c r="J29" s="261"/>
      <c r="K29" s="261"/>
      <c r="L29" s="261"/>
      <c r="M29" s="248"/>
      <c r="N29" s="248"/>
      <c r="O29" s="248"/>
      <c r="P29" s="248"/>
      <c r="Q29" s="248"/>
      <c r="R29" s="248"/>
      <c r="S29" s="248"/>
      <c r="T29" s="252"/>
      <c r="U29" s="248"/>
      <c r="V29" s="248"/>
      <c r="W29" s="248"/>
      <c r="X29" s="248"/>
      <c r="Y29" s="252"/>
      <c r="Z29" s="248"/>
      <c r="AA29" s="248"/>
      <c r="AB29" s="248"/>
      <c r="AC29" s="248"/>
      <c r="AD29" s="248"/>
      <c r="AE29" s="248"/>
      <c r="AF29" s="252"/>
      <c r="AG29" s="248"/>
      <c r="AH29" s="248"/>
      <c r="AI29" s="248"/>
      <c r="AJ29" s="248"/>
    </row>
    <row r="30" spans="1:36" ht="15.75" customHeight="1" x14ac:dyDescent="0.15">
      <c r="A30" s="250" t="s">
        <v>398</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row>
    <row r="31" spans="1:36" ht="15.75" customHeight="1" x14ac:dyDescent="0.15">
      <c r="A31" s="248"/>
      <c r="B31" s="248" t="s">
        <v>399</v>
      </c>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row>
    <row r="32" spans="1:36" ht="15.75" customHeight="1" x14ac:dyDescent="0.15">
      <c r="A32" s="248"/>
      <c r="B32" s="1101" t="s">
        <v>400</v>
      </c>
      <c r="C32" s="1102"/>
      <c r="D32" s="1102"/>
      <c r="E32" s="1102"/>
      <c r="F32" s="1102"/>
      <c r="G32" s="1102"/>
      <c r="H32" s="1103"/>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row>
    <row r="33" spans="1:36" ht="15.75" customHeight="1" x14ac:dyDescent="0.15">
      <c r="A33" s="248"/>
      <c r="B33" s="1100"/>
      <c r="C33" s="1100"/>
      <c r="D33" s="1100"/>
      <c r="E33" s="1100"/>
      <c r="F33" s="1100"/>
      <c r="G33" s="1100"/>
      <c r="H33" s="1100"/>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row>
    <row r="34" spans="1:36" ht="15.75" customHeight="1" x14ac:dyDescent="0.15">
      <c r="A34" s="248"/>
      <c r="B34" s="1100"/>
      <c r="C34" s="1100"/>
      <c r="D34" s="1100"/>
      <c r="E34" s="1100"/>
      <c r="F34" s="1100"/>
      <c r="G34" s="1100"/>
      <c r="H34" s="1100"/>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row>
    <row r="35" spans="1:36" ht="15.75" customHeight="1" x14ac:dyDescent="0.15">
      <c r="A35" s="248"/>
      <c r="B35" s="1100"/>
      <c r="C35" s="1100"/>
      <c r="D35" s="1100"/>
      <c r="E35" s="1100"/>
      <c r="F35" s="1100"/>
      <c r="G35" s="1100"/>
      <c r="H35" s="1100"/>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row>
    <row r="36" spans="1:36" ht="15.75" customHeight="1" x14ac:dyDescent="0.15">
      <c r="A36" s="248"/>
      <c r="B36" s="260"/>
      <c r="C36" s="260"/>
      <c r="D36" s="260"/>
      <c r="E36" s="260"/>
      <c r="F36" s="260"/>
      <c r="G36" s="261"/>
      <c r="H36" s="261"/>
      <c r="I36" s="261"/>
      <c r="J36" s="261"/>
      <c r="K36" s="261"/>
      <c r="L36" s="261"/>
      <c r="M36" s="248"/>
      <c r="N36" s="248"/>
      <c r="O36" s="248"/>
      <c r="P36" s="248"/>
      <c r="Q36" s="248"/>
      <c r="R36" s="248"/>
      <c r="S36" s="248"/>
      <c r="T36" s="252"/>
      <c r="U36" s="248"/>
      <c r="V36" s="248"/>
      <c r="W36" s="248"/>
      <c r="X36" s="248"/>
      <c r="Y36" s="252"/>
      <c r="Z36" s="248"/>
      <c r="AA36" s="248"/>
      <c r="AB36" s="248"/>
      <c r="AC36" s="248"/>
      <c r="AD36" s="248"/>
      <c r="AE36" s="248"/>
      <c r="AF36" s="252"/>
      <c r="AG36" s="248"/>
      <c r="AH36" s="248"/>
      <c r="AI36" s="248"/>
      <c r="AJ36" s="248"/>
    </row>
    <row r="37" spans="1:36" ht="15.75" customHeight="1" x14ac:dyDescent="0.15">
      <c r="A37" s="250" t="s">
        <v>401</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row>
    <row r="38" spans="1:36" ht="15.75" customHeight="1" x14ac:dyDescent="0.15">
      <c r="A38" s="248"/>
      <c r="B38" s="248" t="s">
        <v>402</v>
      </c>
      <c r="C38" s="248"/>
      <c r="D38" s="248"/>
      <c r="E38" s="248"/>
      <c r="F38" s="248"/>
      <c r="G38" s="248"/>
      <c r="H38" s="248"/>
      <c r="I38" s="248"/>
      <c r="J38" s="262"/>
      <c r="K38" s="262"/>
      <c r="L38" s="262"/>
      <c r="M38" s="262"/>
      <c r="N38" s="262"/>
      <c r="O38" s="262"/>
      <c r="P38" s="262"/>
      <c r="Q38" s="262"/>
      <c r="R38" s="252"/>
      <c r="S38" s="262"/>
      <c r="T38" s="262"/>
      <c r="U38" s="262"/>
      <c r="V38" s="262"/>
      <c r="W38" s="262"/>
      <c r="X38" s="262"/>
      <c r="Y38" s="262"/>
      <c r="Z38" s="262"/>
      <c r="AA38" s="252"/>
      <c r="AB38" s="248"/>
      <c r="AC38" s="248"/>
      <c r="AD38" s="248"/>
      <c r="AE38" s="248"/>
      <c r="AF38" s="248"/>
      <c r="AG38" s="248"/>
      <c r="AH38" s="248"/>
      <c r="AI38" s="248"/>
      <c r="AJ38" s="248"/>
    </row>
    <row r="39" spans="1:36" ht="15.75" customHeight="1" x14ac:dyDescent="0.15">
      <c r="A39" s="248"/>
      <c r="B39" s="1101" t="s">
        <v>400</v>
      </c>
      <c r="C39" s="1102"/>
      <c r="D39" s="1102"/>
      <c r="E39" s="1102"/>
      <c r="F39" s="1102"/>
      <c r="G39" s="1102"/>
      <c r="H39" s="1103"/>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row>
    <row r="40" spans="1:36" ht="15.75" customHeight="1" x14ac:dyDescent="0.15">
      <c r="A40" s="248"/>
      <c r="B40" s="1100"/>
      <c r="C40" s="1100"/>
      <c r="D40" s="1100"/>
      <c r="E40" s="1100"/>
      <c r="F40" s="1100"/>
      <c r="G40" s="1100"/>
      <c r="H40" s="1100"/>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row>
    <row r="41" spans="1:36" ht="15.75" customHeight="1" x14ac:dyDescent="0.15">
      <c r="A41" s="248"/>
      <c r="B41" s="1100"/>
      <c r="C41" s="1100"/>
      <c r="D41" s="1100"/>
      <c r="E41" s="1100"/>
      <c r="F41" s="1100"/>
      <c r="G41" s="1100"/>
      <c r="H41" s="1100"/>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row>
    <row r="42" spans="1:36" ht="15.75" customHeight="1" x14ac:dyDescent="0.15">
      <c r="A42" s="248"/>
      <c r="B42" s="1100"/>
      <c r="C42" s="1100"/>
      <c r="D42" s="1100"/>
      <c r="E42" s="1100"/>
      <c r="F42" s="1100"/>
      <c r="G42" s="1100"/>
      <c r="H42" s="1100"/>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row>
    <row r="43" spans="1:36" x14ac:dyDescent="0.15">
      <c r="A43" s="248"/>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row>
    <row r="44" spans="1:36" x14ac:dyDescent="0.15">
      <c r="A44" s="251"/>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48"/>
      <c r="Z44" s="248"/>
      <c r="AA44" s="248"/>
      <c r="AB44" s="248"/>
      <c r="AC44" s="248"/>
      <c r="AD44" s="248"/>
      <c r="AE44" s="248"/>
      <c r="AF44" s="248"/>
      <c r="AG44" s="248"/>
      <c r="AH44" s="248"/>
      <c r="AI44" s="248"/>
      <c r="AJ44" s="248"/>
    </row>
    <row r="45" spans="1:36" x14ac:dyDescent="0.15">
      <c r="A45" s="252"/>
      <c r="B45" s="1111"/>
      <c r="C45" s="1111"/>
      <c r="D45" s="1111"/>
      <c r="E45" s="1111"/>
      <c r="F45" s="1111"/>
      <c r="G45" s="1111"/>
      <c r="H45" s="1111"/>
      <c r="I45" s="1111"/>
      <c r="J45" s="1111"/>
      <c r="K45" s="1111"/>
      <c r="L45" s="1111"/>
      <c r="M45" s="1111"/>
      <c r="N45" s="1111"/>
      <c r="O45" s="1111"/>
      <c r="P45" s="252"/>
      <c r="Q45" s="252"/>
      <c r="R45" s="252"/>
      <c r="S45" s="252"/>
      <c r="T45" s="252"/>
      <c r="U45" s="252"/>
      <c r="V45" s="252"/>
      <c r="W45" s="252"/>
      <c r="X45" s="252"/>
      <c r="Y45" s="248"/>
      <c r="Z45" s="248"/>
      <c r="AA45" s="248"/>
      <c r="AB45" s="248"/>
      <c r="AC45" s="248"/>
      <c r="AD45" s="248"/>
      <c r="AE45" s="248"/>
      <c r="AF45" s="248"/>
      <c r="AG45" s="248"/>
      <c r="AH45" s="248"/>
      <c r="AI45" s="248"/>
      <c r="AJ45" s="248"/>
    </row>
    <row r="46" spans="1:36" x14ac:dyDescent="0.15">
      <c r="A46" s="252"/>
      <c r="B46" s="1108"/>
      <c r="C46" s="1108"/>
      <c r="D46" s="1108"/>
      <c r="E46" s="1108"/>
      <c r="F46" s="1108"/>
      <c r="G46" s="1108"/>
      <c r="H46" s="1108"/>
      <c r="I46" s="1108"/>
      <c r="J46" s="1108"/>
      <c r="K46" s="1108"/>
      <c r="L46" s="1108"/>
      <c r="M46" s="1108"/>
      <c r="N46" s="1108"/>
      <c r="O46" s="1108"/>
      <c r="P46" s="252"/>
      <c r="Q46" s="252"/>
      <c r="R46" s="252"/>
      <c r="S46" s="252"/>
      <c r="T46" s="252"/>
      <c r="U46" s="252"/>
      <c r="V46" s="252"/>
      <c r="W46" s="252"/>
      <c r="X46" s="252"/>
      <c r="Y46" s="248"/>
      <c r="Z46" s="248"/>
      <c r="AA46" s="248"/>
      <c r="AB46" s="248"/>
      <c r="AC46" s="248"/>
      <c r="AD46" s="248"/>
      <c r="AE46" s="248"/>
      <c r="AF46" s="248"/>
      <c r="AG46" s="248"/>
      <c r="AH46" s="248"/>
      <c r="AI46" s="248"/>
      <c r="AJ46" s="248"/>
    </row>
    <row r="47" spans="1:36" x14ac:dyDescent="0.15">
      <c r="A47" s="252"/>
      <c r="B47" s="1108"/>
      <c r="C47" s="1108"/>
      <c r="D47" s="1108"/>
      <c r="E47" s="1108"/>
      <c r="F47" s="1108"/>
      <c r="G47" s="1108"/>
      <c r="H47" s="1108"/>
      <c r="I47" s="1108"/>
      <c r="J47" s="1108"/>
      <c r="K47" s="1108"/>
      <c r="L47" s="1108"/>
      <c r="M47" s="1108"/>
      <c r="N47" s="1108"/>
      <c r="O47" s="1108"/>
      <c r="P47" s="252"/>
      <c r="Q47" s="252"/>
      <c r="R47" s="252"/>
      <c r="S47" s="252"/>
      <c r="T47" s="252"/>
      <c r="U47" s="252"/>
      <c r="V47" s="252"/>
      <c r="W47" s="252"/>
      <c r="X47" s="252"/>
      <c r="Y47" s="248"/>
      <c r="Z47" s="248"/>
      <c r="AA47" s="248"/>
      <c r="AB47" s="248"/>
      <c r="AC47" s="248"/>
      <c r="AD47" s="248"/>
      <c r="AE47" s="248"/>
      <c r="AF47" s="248"/>
      <c r="AG47" s="248"/>
      <c r="AH47" s="248"/>
      <c r="AI47" s="248"/>
      <c r="AJ47" s="248"/>
    </row>
    <row r="48" spans="1:36" x14ac:dyDescent="0.15">
      <c r="A48" s="263"/>
      <c r="B48" s="1109"/>
      <c r="C48" s="1109"/>
      <c r="D48" s="1109"/>
      <c r="E48" s="1109"/>
      <c r="F48" s="1109"/>
      <c r="G48" s="1109"/>
      <c r="H48" s="1109"/>
      <c r="I48" s="1109"/>
      <c r="J48" s="1110"/>
      <c r="K48" s="1110"/>
      <c r="L48" s="1110"/>
      <c r="M48" s="1110"/>
      <c r="N48" s="1110"/>
      <c r="O48" s="1110"/>
      <c r="P48" s="1110"/>
      <c r="Q48" s="263"/>
      <c r="R48" s="263"/>
      <c r="S48" s="263"/>
      <c r="T48" s="263"/>
      <c r="U48" s="263"/>
      <c r="V48" s="263"/>
      <c r="W48" s="263"/>
      <c r="X48" s="263"/>
      <c r="Y48" s="263"/>
      <c r="Z48" s="263"/>
      <c r="AA48" s="263"/>
      <c r="AB48" s="263"/>
      <c r="AC48" s="252"/>
      <c r="AD48" s="248"/>
      <c r="AE48" s="248"/>
      <c r="AF48" s="248"/>
      <c r="AG48" s="248"/>
      <c r="AH48" s="248"/>
      <c r="AI48" s="248"/>
      <c r="AJ48" s="248"/>
    </row>
    <row r="49" spans="1:36" x14ac:dyDescent="0.15">
      <c r="A49" s="251"/>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48"/>
      <c r="Z49" s="248"/>
      <c r="AA49" s="248"/>
      <c r="AB49" s="248"/>
      <c r="AC49" s="248"/>
      <c r="AD49" s="248"/>
      <c r="AE49" s="248"/>
      <c r="AF49" s="248"/>
      <c r="AG49" s="248"/>
      <c r="AH49" s="248"/>
      <c r="AI49" s="248"/>
      <c r="AJ49" s="248"/>
    </row>
    <row r="50" spans="1:36" x14ac:dyDescent="0.15">
      <c r="A50" s="252"/>
      <c r="B50" s="1111"/>
      <c r="C50" s="1111"/>
      <c r="D50" s="1111"/>
      <c r="E50" s="1111"/>
      <c r="F50" s="1111"/>
      <c r="G50" s="1111"/>
      <c r="H50" s="1111"/>
      <c r="I50" s="1111"/>
      <c r="J50" s="1111"/>
      <c r="K50" s="1111"/>
      <c r="L50" s="1111"/>
      <c r="M50" s="1111"/>
      <c r="N50" s="1111"/>
      <c r="O50" s="1111"/>
      <c r="P50" s="252"/>
      <c r="Q50" s="252"/>
      <c r="R50" s="252"/>
      <c r="S50" s="252"/>
      <c r="T50" s="252"/>
      <c r="U50" s="252"/>
      <c r="V50" s="252"/>
      <c r="W50" s="252"/>
      <c r="X50" s="252"/>
      <c r="Y50" s="248"/>
      <c r="Z50" s="248"/>
      <c r="AA50" s="248"/>
      <c r="AB50" s="248"/>
      <c r="AC50" s="248"/>
      <c r="AD50" s="248"/>
      <c r="AE50" s="248"/>
      <c r="AF50" s="248"/>
      <c r="AG50" s="248"/>
      <c r="AH50" s="248"/>
      <c r="AI50" s="248"/>
      <c r="AJ50" s="248"/>
    </row>
    <row r="51" spans="1:36" x14ac:dyDescent="0.15">
      <c r="A51" s="252"/>
      <c r="B51" s="1108"/>
      <c r="C51" s="1108"/>
      <c r="D51" s="1108"/>
      <c r="E51" s="1108"/>
      <c r="F51" s="1108"/>
      <c r="G51" s="1108"/>
      <c r="H51" s="1108"/>
      <c r="I51" s="1108"/>
      <c r="J51" s="1108"/>
      <c r="K51" s="1108"/>
      <c r="L51" s="1108"/>
      <c r="M51" s="1108"/>
      <c r="N51" s="1108"/>
      <c r="O51" s="1108"/>
      <c r="P51" s="252"/>
      <c r="Q51" s="252"/>
      <c r="R51" s="252"/>
      <c r="S51" s="252"/>
      <c r="T51" s="252"/>
      <c r="U51" s="252"/>
      <c r="V51" s="252"/>
      <c r="W51" s="252"/>
      <c r="X51" s="252"/>
      <c r="Y51" s="248"/>
      <c r="Z51" s="248"/>
      <c r="AA51" s="248"/>
      <c r="AB51" s="248"/>
      <c r="AC51" s="248"/>
      <c r="AD51" s="248"/>
      <c r="AE51" s="248"/>
      <c r="AF51" s="248"/>
      <c r="AG51" s="248"/>
      <c r="AH51" s="248"/>
      <c r="AI51" s="248"/>
      <c r="AJ51" s="248"/>
    </row>
    <row r="52" spans="1:36" x14ac:dyDescent="0.15">
      <c r="A52" s="252"/>
      <c r="B52" s="1108"/>
      <c r="C52" s="1108"/>
      <c r="D52" s="1108"/>
      <c r="E52" s="1108"/>
      <c r="F52" s="1108"/>
      <c r="G52" s="1108"/>
      <c r="H52" s="1108"/>
      <c r="I52" s="1108"/>
      <c r="J52" s="1108"/>
      <c r="K52" s="1108"/>
      <c r="L52" s="1108"/>
      <c r="M52" s="1108"/>
      <c r="N52" s="1108"/>
      <c r="O52" s="1108"/>
      <c r="P52" s="252"/>
      <c r="Q52" s="252"/>
      <c r="R52" s="252"/>
      <c r="S52" s="252"/>
      <c r="T52" s="252"/>
      <c r="U52" s="252"/>
      <c r="V52" s="252"/>
      <c r="W52" s="252"/>
      <c r="X52" s="252"/>
      <c r="Y52" s="248"/>
      <c r="Z52" s="248"/>
      <c r="AA52" s="248"/>
      <c r="AB52" s="248"/>
      <c r="AC52" s="248"/>
      <c r="AD52" s="248"/>
      <c r="AE52" s="248"/>
      <c r="AF52" s="248"/>
      <c r="AG52" s="248"/>
      <c r="AH52" s="248"/>
      <c r="AI52" s="248"/>
      <c r="AJ52" s="248"/>
    </row>
  </sheetData>
  <mergeCells count="143">
    <mergeCell ref="B52:H52"/>
    <mergeCell ref="I52:O52"/>
    <mergeCell ref="B48:H48"/>
    <mergeCell ref="I48:P48"/>
    <mergeCell ref="B50:H50"/>
    <mergeCell ref="I50:O50"/>
    <mergeCell ref="B51:H51"/>
    <mergeCell ref="I51:O51"/>
    <mergeCell ref="B45:H45"/>
    <mergeCell ref="I45:O45"/>
    <mergeCell ref="B46:H46"/>
    <mergeCell ref="I46:O46"/>
    <mergeCell ref="B47:H47"/>
    <mergeCell ref="I47:O47"/>
    <mergeCell ref="B39:H39"/>
    <mergeCell ref="B40:H40"/>
    <mergeCell ref="B41:H41"/>
    <mergeCell ref="B42:H42"/>
    <mergeCell ref="Z26:AE26"/>
    <mergeCell ref="T27:AJ28"/>
    <mergeCell ref="J28:M28"/>
    <mergeCell ref="N28:Q28"/>
    <mergeCell ref="B32:H32"/>
    <mergeCell ref="B33:H33"/>
    <mergeCell ref="T25:Y25"/>
    <mergeCell ref="J26:M26"/>
    <mergeCell ref="N26:Q26"/>
    <mergeCell ref="T26:Y26"/>
    <mergeCell ref="Y18:Z18"/>
    <mergeCell ref="AA18:AB18"/>
    <mergeCell ref="AC18:AD18"/>
    <mergeCell ref="B34:H34"/>
    <mergeCell ref="B35:H35"/>
    <mergeCell ref="AI18:AJ18"/>
    <mergeCell ref="M18:N18"/>
    <mergeCell ref="O18:P18"/>
    <mergeCell ref="Q18:R18"/>
    <mergeCell ref="S18:T18"/>
    <mergeCell ref="U18:V18"/>
    <mergeCell ref="W18:X18"/>
    <mergeCell ref="J24:M24"/>
    <mergeCell ref="N24:Q24"/>
    <mergeCell ref="AA17:AB17"/>
    <mergeCell ref="AC17:AD17"/>
    <mergeCell ref="AE17:AF17"/>
    <mergeCell ref="AG17:AH17"/>
    <mergeCell ref="AI17:AJ17"/>
    <mergeCell ref="B18:D18"/>
    <mergeCell ref="E18:F18"/>
    <mergeCell ref="G18:H18"/>
    <mergeCell ref="I18:J18"/>
    <mergeCell ref="K18:L18"/>
    <mergeCell ref="O17:P17"/>
    <mergeCell ref="Q17:R17"/>
    <mergeCell ref="S17:T17"/>
    <mergeCell ref="U17:V17"/>
    <mergeCell ref="W17:X17"/>
    <mergeCell ref="Y17:Z17"/>
    <mergeCell ref="B17:D17"/>
    <mergeCell ref="E17:F17"/>
    <mergeCell ref="G17:H17"/>
    <mergeCell ref="I17:J17"/>
    <mergeCell ref="K17:L17"/>
    <mergeCell ref="M17:N17"/>
    <mergeCell ref="AE18:AF18"/>
    <mergeCell ref="AG18:AH18"/>
    <mergeCell ref="AC15:AD16"/>
    <mergeCell ref="AE15:AF16"/>
    <mergeCell ref="AG15:AH16"/>
    <mergeCell ref="AI15:AJ16"/>
    <mergeCell ref="M15:N16"/>
    <mergeCell ref="O15:P16"/>
    <mergeCell ref="Q15:R16"/>
    <mergeCell ref="S15:T16"/>
    <mergeCell ref="U15:V16"/>
    <mergeCell ref="W15:X16"/>
    <mergeCell ref="AA13:AB13"/>
    <mergeCell ref="AC13:AD13"/>
    <mergeCell ref="AE13:AF13"/>
    <mergeCell ref="AG13:AH13"/>
    <mergeCell ref="AI13:AJ13"/>
    <mergeCell ref="B15:D16"/>
    <mergeCell ref="E15:F16"/>
    <mergeCell ref="G15:H16"/>
    <mergeCell ref="I15:J16"/>
    <mergeCell ref="K15:L16"/>
    <mergeCell ref="O13:P13"/>
    <mergeCell ref="Q13:R13"/>
    <mergeCell ref="S13:T13"/>
    <mergeCell ref="U13:V13"/>
    <mergeCell ref="W13:X13"/>
    <mergeCell ref="Y13:Z13"/>
    <mergeCell ref="B13:D13"/>
    <mergeCell ref="E13:F13"/>
    <mergeCell ref="G13:H13"/>
    <mergeCell ref="I13:J13"/>
    <mergeCell ref="K13:L13"/>
    <mergeCell ref="M13:N13"/>
    <mergeCell ref="Y15:Z16"/>
    <mergeCell ref="AA15:AB16"/>
    <mergeCell ref="AC12:AD12"/>
    <mergeCell ref="AE12:AF12"/>
    <mergeCell ref="AG12:AH12"/>
    <mergeCell ref="AI12:AJ12"/>
    <mergeCell ref="M12:N12"/>
    <mergeCell ref="O12:P12"/>
    <mergeCell ref="Q12:R12"/>
    <mergeCell ref="S12:T12"/>
    <mergeCell ref="U12:V12"/>
    <mergeCell ref="W12:X12"/>
    <mergeCell ref="AA10:AB11"/>
    <mergeCell ref="AC10:AD11"/>
    <mergeCell ref="AE10:AF11"/>
    <mergeCell ref="AG10:AH11"/>
    <mergeCell ref="AI10:AJ11"/>
    <mergeCell ref="B12:D12"/>
    <mergeCell ref="E12:F12"/>
    <mergeCell ref="G12:H12"/>
    <mergeCell ref="I12:J12"/>
    <mergeCell ref="K12:L12"/>
    <mergeCell ref="O10:P11"/>
    <mergeCell ref="Q10:R11"/>
    <mergeCell ref="S10:T11"/>
    <mergeCell ref="U10:V11"/>
    <mergeCell ref="W10:X11"/>
    <mergeCell ref="Y10:Z11"/>
    <mergeCell ref="B10:D11"/>
    <mergeCell ref="E10:F11"/>
    <mergeCell ref="G10:H11"/>
    <mergeCell ref="I10:J11"/>
    <mergeCell ref="K10:L11"/>
    <mergeCell ref="M10:N11"/>
    <mergeCell ref="Y12:Z12"/>
    <mergeCell ref="AA12:AB12"/>
    <mergeCell ref="B3:AJ3"/>
    <mergeCell ref="B5:F5"/>
    <mergeCell ref="G5:Q5"/>
    <mergeCell ref="S5:X5"/>
    <mergeCell ref="Y5:AJ5"/>
    <mergeCell ref="O8:R8"/>
    <mergeCell ref="S8:T8"/>
    <mergeCell ref="U8:V8"/>
    <mergeCell ref="W8:X8"/>
  </mergeCells>
  <phoneticPr fontId="4"/>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届出書 </vt:lpstr>
      <vt:lpstr>添付書類一覧</vt:lpstr>
      <vt:lpstr>別紙１</vt:lpstr>
      <vt:lpstr>別紙１ (総合事業)</vt:lpstr>
      <vt:lpstr>別紙2-1</vt:lpstr>
      <vt:lpstr>別紙2-2</vt:lpstr>
      <vt:lpstr>別紙2-3 </vt:lpstr>
      <vt:lpstr>別紙2-4</vt:lpstr>
      <vt:lpstr>別紙2-5</vt:lpstr>
      <vt:lpstr>別紙３</vt:lpstr>
      <vt:lpstr>別紙４</vt:lpstr>
      <vt:lpstr>別紙４－１</vt:lpstr>
      <vt:lpstr>別紙４－２</vt:lpstr>
      <vt:lpstr>別紙５</vt:lpstr>
      <vt:lpstr>別紙６</vt:lpstr>
      <vt:lpstr>届出様式（感染症又は災害発生介護報酬評価）</vt:lpstr>
      <vt:lpstr>利用延人員数計算シート（地域密着型通所介護等）</vt:lpstr>
      <vt:lpstr>別紙●24</vt:lpstr>
      <vt:lpstr>添付書類一覧!Print_Area</vt:lpstr>
      <vt:lpstr>'届出書 '!Print_Area</vt:lpstr>
      <vt:lpstr>'届出様式（感染症又は災害発生介護報酬評価）'!Print_Area</vt:lpstr>
      <vt:lpstr>別紙●24!Print_Area</vt:lpstr>
      <vt:lpstr>別紙１!Print_Area</vt:lpstr>
      <vt:lpstr>'別紙１ (総合事業)'!Print_Area</vt:lpstr>
      <vt:lpstr>'別紙2-1'!Print_Area</vt:lpstr>
      <vt:lpstr>'別紙2-3 '!Print_Area</vt:lpstr>
      <vt:lpstr>'別紙2-5'!Print_Area</vt:lpstr>
      <vt:lpstr>別紙３!Print_Area</vt:lpstr>
      <vt:lpstr>別紙４!Print_Area</vt:lpstr>
      <vt:lpstr>別紙５!Print_Area</vt:lpstr>
      <vt:lpstr>'利用延人員数計算シート（地域密着型通所介護等）'!Print_Area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