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-nas01\保健福祉局健康危機管理課（難病相談支援センター）\認定審査担当\j 指定関連\ホームページ用\"/>
    </mc:Choice>
  </mc:AlternateContent>
  <xr:revisionPtr revIDLastSave="0" documentId="13_ncr:1_{CA701E3C-3D4F-4AB0-AF68-BA766C33037D}" xr6:coauthVersionLast="36" xr6:coauthVersionMax="36" xr10:uidLastSave="{00000000-0000-0000-0000-000000000000}"/>
  <bookViews>
    <workbookView xWindow="0" yWindow="0" windowWidth="18180" windowHeight="9810" activeTab="1" xr2:uid="{00000000-000D-0000-FFFF-FFFF00000000}"/>
  </bookViews>
  <sheets>
    <sheet name="指定医" sheetId="2" r:id="rId1"/>
    <sheet name="協力指定医" sheetId="4" r:id="rId2"/>
  </sheets>
  <definedNames>
    <definedName name="_xlnm._FilterDatabase" localSheetId="1" hidden="1">協力指定医!$A$2:$F$2</definedName>
    <definedName name="_xlnm._FilterDatabase" localSheetId="0" hidden="1">指定医!$A$2:$F$992</definedName>
    <definedName name="_xlnm.Print_Area" localSheetId="1">協力指定医!$A$1:$F$29</definedName>
    <definedName name="_xlnm.Print_Area" localSheetId="0">指定医!$A$1:$F$992</definedName>
    <definedName name="_xlnm.Print_Titles" localSheetId="1">協力指定医!$1:$2</definedName>
    <definedName name="_xlnm.Print_Titles" localSheetId="0">指定医!$1:$2</definedName>
  </definedNames>
  <calcPr calcId="191029"/>
</workbook>
</file>

<file path=xl/calcChain.xml><?xml version="1.0" encoding="utf-8"?>
<calcChain xmlns="http://schemas.openxmlformats.org/spreadsheetml/2006/main">
  <c r="C16" i="4" l="1"/>
  <c r="C913" i="2"/>
  <c r="C911" i="2"/>
  <c r="C900" i="2"/>
  <c r="C870" i="2"/>
  <c r="C840" i="2"/>
  <c r="C841" i="2"/>
  <c r="C842" i="2"/>
  <c r="C831" i="2"/>
  <c r="C825" i="2"/>
  <c r="C774" i="2"/>
  <c r="C548" i="2"/>
  <c r="C543" i="2"/>
  <c r="C533" i="2"/>
  <c r="C471" i="2"/>
  <c r="C472" i="2"/>
  <c r="C452" i="2"/>
  <c r="C453" i="2"/>
  <c r="C409" i="2"/>
  <c r="C404" i="2"/>
  <c r="C356" i="2"/>
  <c r="C332" i="2"/>
  <c r="C331" i="2"/>
  <c r="C231" i="2"/>
  <c r="C227" i="2"/>
  <c r="C151" i="2"/>
  <c r="C127" i="2"/>
  <c r="C8" i="2"/>
  <c r="C4" i="2"/>
</calcChain>
</file>

<file path=xl/sharedStrings.xml><?xml version="1.0" encoding="utf-8"?>
<sst xmlns="http://schemas.openxmlformats.org/spreadsheetml/2006/main" count="4053" uniqueCount="1676">
  <si>
    <t>指定有効開始日</t>
  </si>
  <si>
    <t>指定有効終了日</t>
  </si>
  <si>
    <t>担当診療科目名</t>
  </si>
  <si>
    <t>内科・リハビリテーション科</t>
  </si>
  <si>
    <t>内科・小児科</t>
  </si>
  <si>
    <t>占部　知子</t>
  </si>
  <si>
    <t>森林クリニック</t>
  </si>
  <si>
    <t>内科・循環器科</t>
  </si>
  <si>
    <t>内科、消化器科</t>
  </si>
  <si>
    <t>内科、リハビリテーション科</t>
  </si>
  <si>
    <t>内科、胃腸科</t>
  </si>
  <si>
    <t>内科、小児科</t>
  </si>
  <si>
    <t>神経内科、精神科</t>
  </si>
  <si>
    <t>内科、循環器科</t>
  </si>
  <si>
    <t>循環器科、内科</t>
  </si>
  <si>
    <t>整形外科、リハビリテーション科、リウマチ科</t>
  </si>
  <si>
    <t>内科、消化器内科</t>
  </si>
  <si>
    <t>小児科、内科</t>
  </si>
  <si>
    <t>整形外科、リウマチ科、リハビリテーション科</t>
  </si>
  <si>
    <t>内科、胃腸内科、消化器内科</t>
  </si>
  <si>
    <t>内科、神経内科</t>
  </si>
  <si>
    <t>内科、循環器内科</t>
  </si>
  <si>
    <t>内科、外科</t>
  </si>
  <si>
    <t>呼吸器内科、内科</t>
  </si>
  <si>
    <t>古賀　雅之</t>
  </si>
  <si>
    <t>胃腸科、肛門科</t>
  </si>
  <si>
    <t>精神科、内科</t>
  </si>
  <si>
    <t>整形外科、リハビリテーション科</t>
  </si>
  <si>
    <t>外科、消化器内科、肛門外科</t>
  </si>
  <si>
    <t>医療法人　中村内科循環器科クリニック</t>
  </si>
  <si>
    <t>社会医療法人　北九州病院　北九州湯川病院</t>
  </si>
  <si>
    <t>外科、消化器科</t>
  </si>
  <si>
    <t>精神科、心療内科</t>
  </si>
  <si>
    <t>内科、呼吸器内科</t>
  </si>
  <si>
    <t>循環器内科、腎臓内科</t>
  </si>
  <si>
    <t>皮膚科、アレルギー科</t>
  </si>
  <si>
    <t>大平メディカルケア病院</t>
  </si>
  <si>
    <t>医療法人しょうわ会　正和なみき病院</t>
  </si>
  <si>
    <t>内分泌代謝内科</t>
  </si>
  <si>
    <t>内科、呼吸器内科、アレルギー科</t>
  </si>
  <si>
    <t>北九州市立八幡病院</t>
  </si>
  <si>
    <t>耳鼻咽喉科、アレルギー科</t>
  </si>
  <si>
    <t>脳神経内科</t>
  </si>
  <si>
    <t>血液・腫瘍内科</t>
  </si>
  <si>
    <t>内分泌・糖尿病内科</t>
  </si>
  <si>
    <t>内科、循環器内科、リハビリテーション科</t>
  </si>
  <si>
    <t>整形外科、リハビリテーション科、リウマチ科、麻酔科</t>
  </si>
  <si>
    <t>河邉　顕</t>
  </si>
  <si>
    <t>リウマチ科、内科</t>
  </si>
  <si>
    <t>産業医科大学病院</t>
  </si>
  <si>
    <t>呼吸器・胸部外科</t>
  </si>
  <si>
    <t>消化管内科、肝胆膵内科</t>
  </si>
  <si>
    <t>小田　桂士</t>
  </si>
  <si>
    <t>内科、糖尿病内科</t>
  </si>
  <si>
    <t>医療法人社団　誠心会　萩原中央病院</t>
  </si>
  <si>
    <t>内科、循環器科、リハビリテーション科</t>
  </si>
  <si>
    <t>北九州市立医療センター</t>
  </si>
  <si>
    <t>たつのおとしごクリニック</t>
  </si>
  <si>
    <t>膠原病リウマチ内科</t>
  </si>
  <si>
    <t>医療法人　朔夏会　さっか眼科医院</t>
  </si>
  <si>
    <t>内科、胃腸内科</t>
  </si>
  <si>
    <t>膠原病・リウマチ内科</t>
  </si>
  <si>
    <t>内分泌代謝・糖尿病内科</t>
  </si>
  <si>
    <t>内科、血液内科</t>
  </si>
  <si>
    <t>製鉄記念八幡病院</t>
  </si>
  <si>
    <t>外科、内科</t>
  </si>
  <si>
    <t>北九州中央病院</t>
  </si>
  <si>
    <t>冷牟田　浩人</t>
  </si>
  <si>
    <t>田中　幸一</t>
  </si>
  <si>
    <t>瀧井　康</t>
  </si>
  <si>
    <t>内科、消化器科、循環器科</t>
  </si>
  <si>
    <t>大手町リハビリテーション病院</t>
  </si>
  <si>
    <t>伊藤　裕昭</t>
  </si>
  <si>
    <t>集中治療部</t>
  </si>
  <si>
    <t>古賀　靖敏</t>
  </si>
  <si>
    <t>田中　宏明</t>
  </si>
  <si>
    <t>新生会病院</t>
  </si>
  <si>
    <t>内科、呼吸器科</t>
  </si>
  <si>
    <t>外科、消化器外科</t>
  </si>
  <si>
    <t>放射線治療科</t>
  </si>
  <si>
    <t>外科、呼吸器外科</t>
  </si>
  <si>
    <t>田村　俊一郎</t>
  </si>
  <si>
    <t>深野　玲司</t>
  </si>
  <si>
    <t>健和会大手町病院</t>
  </si>
  <si>
    <t>腎センター</t>
  </si>
  <si>
    <t>医療法人　浜田病院</t>
  </si>
  <si>
    <t>血管外科、循環器科</t>
  </si>
  <si>
    <t>国家公務員共済組合連合会　新小倉病院</t>
  </si>
  <si>
    <t>整形外科・リウマチ科・リハビリテーション科</t>
  </si>
  <si>
    <t>整形外科・リハビリテーション科</t>
  </si>
  <si>
    <t>中　敬彦</t>
  </si>
  <si>
    <t>しもそね整形外科・骨粗しょう症クリニック</t>
  </si>
  <si>
    <t>医療法人　池園医院</t>
  </si>
  <si>
    <t>内科、胃腸内科、循環器内科</t>
  </si>
  <si>
    <t>消化器・内分泌外科</t>
  </si>
  <si>
    <t>医療法人　井上眼科医院</t>
  </si>
  <si>
    <t>佐羽内　研</t>
  </si>
  <si>
    <t>福井　香織</t>
  </si>
  <si>
    <t>奥田　康司</t>
  </si>
  <si>
    <t>耳鼻咽喉科・頭頸部外科</t>
  </si>
  <si>
    <t>内科、循環器内科、消化器内科、リハビリテーション科</t>
  </si>
  <si>
    <t>酒井　道生</t>
  </si>
  <si>
    <t>宮本眼科クリニック</t>
  </si>
  <si>
    <t>肱岡　真之</t>
  </si>
  <si>
    <t>耳鼻咽喉科、頭頸部外科</t>
  </si>
  <si>
    <t>片江　祐二</t>
  </si>
  <si>
    <t>医療法人社団　黒崎整形外科病院</t>
  </si>
  <si>
    <t>菅原　聡</t>
  </si>
  <si>
    <t>菅原眼科医院</t>
  </si>
  <si>
    <t>北九州市戸畑区境川二丁目１５番５号</t>
  </si>
  <si>
    <t>医療法人おおごう会　大郷内科クリニック</t>
  </si>
  <si>
    <t>木村　聡</t>
  </si>
  <si>
    <t>リウマチ内科</t>
  </si>
  <si>
    <t>川波　敏則</t>
  </si>
  <si>
    <t>王寺　俊陽</t>
  </si>
  <si>
    <t>おうじ内科クリニック</t>
  </si>
  <si>
    <t>産業医科大学若松病院</t>
  </si>
  <si>
    <t>戸畑リハビリテーション病院</t>
  </si>
  <si>
    <t>近藤　雅浩</t>
  </si>
  <si>
    <t>田代　茂樹</t>
  </si>
  <si>
    <t>九州鉄道記念病院</t>
  </si>
  <si>
    <t>北九州市門司区高田二丁目１番１号</t>
  </si>
  <si>
    <t>八幡慈恵病院</t>
  </si>
  <si>
    <t>北九州市八幡西区木屋瀬一丁目１２番２３号</t>
  </si>
  <si>
    <t>循環器内科</t>
  </si>
  <si>
    <t>霧ヶ丘つだ病院</t>
  </si>
  <si>
    <t>芥川　隆</t>
  </si>
  <si>
    <t>後藤　登</t>
  </si>
  <si>
    <t>内科、精神科</t>
  </si>
  <si>
    <t>丘ノ規病院</t>
  </si>
  <si>
    <t>八木医院</t>
  </si>
  <si>
    <t>北九州八幡東病院</t>
  </si>
  <si>
    <t>山家　滋</t>
  </si>
  <si>
    <t>井上　譲</t>
  </si>
  <si>
    <t>下川　章蔵</t>
  </si>
  <si>
    <t>医療法人　下川眼科医院</t>
  </si>
  <si>
    <t>医療法人　香林会　香月中央病院</t>
  </si>
  <si>
    <t>北九州小倉病院</t>
  </si>
  <si>
    <t>久保　知可</t>
  </si>
  <si>
    <t>特定医療法人　東筑会　東筑病院</t>
  </si>
  <si>
    <t>内科、消化器内科、リハビリテーション科</t>
  </si>
  <si>
    <t>リハビリテーション科、内科</t>
  </si>
  <si>
    <t>内科、内分泌代謝内科</t>
  </si>
  <si>
    <t>穴井　堅能</t>
  </si>
  <si>
    <t>引野口循環器クリニック</t>
  </si>
  <si>
    <t>わたなべ内科・消化器科クリニック</t>
  </si>
  <si>
    <t>東和病院</t>
  </si>
  <si>
    <t>村井　一郎</t>
  </si>
  <si>
    <t>村井クリニック</t>
  </si>
  <si>
    <t>吉田　敏弥</t>
  </si>
  <si>
    <t>河野　公俊</t>
  </si>
  <si>
    <t>医療法人　あさひ松本病院</t>
  </si>
  <si>
    <t>小野　栄三</t>
  </si>
  <si>
    <t>医療法人　小野クリニック</t>
  </si>
  <si>
    <t>池上　博昭</t>
  </si>
  <si>
    <t>田原　正浩</t>
  </si>
  <si>
    <t>龍尾　浩信</t>
  </si>
  <si>
    <t>内科</t>
  </si>
  <si>
    <t>浅海　透</t>
  </si>
  <si>
    <t>八幡西病院</t>
  </si>
  <si>
    <t>北九州市八幡西区小嶺台一丁目１６番２３号</t>
  </si>
  <si>
    <t>郡谷　篤史</t>
  </si>
  <si>
    <t>福岡県済生会八幡総合病院</t>
  </si>
  <si>
    <t>北九州市八幡東区春の町五丁目９番２７号</t>
  </si>
  <si>
    <t>血管外科</t>
  </si>
  <si>
    <t>落合　秀夫</t>
  </si>
  <si>
    <t>北九州市戸畑区小芝二丁目４番３１号</t>
  </si>
  <si>
    <t>中嶋　義三</t>
  </si>
  <si>
    <t>医療法人　慈恵会　沼本町病院</t>
  </si>
  <si>
    <t>北九州市小倉南区沼本町一丁目９番３９号</t>
  </si>
  <si>
    <t>リハビリテーション科</t>
  </si>
  <si>
    <t>明石　輝久</t>
  </si>
  <si>
    <t>社会医療法人北九州病院　北九州八幡東病院</t>
  </si>
  <si>
    <t>北九州市八幡東区西本町二丁目１番１７号</t>
  </si>
  <si>
    <t>坂田　久信</t>
  </si>
  <si>
    <t>岸川　英樹</t>
  </si>
  <si>
    <t>磯　恭典</t>
  </si>
  <si>
    <t>外山　あつ子</t>
  </si>
  <si>
    <t>沼本町病院</t>
  </si>
  <si>
    <t>北九州市小倉南区湯川五丁目１０番１０号</t>
  </si>
  <si>
    <t>原田　英二</t>
  </si>
  <si>
    <t>北九州安部山公園病院</t>
  </si>
  <si>
    <t>北九州市小倉南区大字湯川１３９番２１</t>
  </si>
  <si>
    <t>奥　理恵</t>
  </si>
  <si>
    <t>北九州市八幡西区大字則松１０４番地１</t>
  </si>
  <si>
    <t>朔　晴久</t>
  </si>
  <si>
    <t>小倉到津病院</t>
  </si>
  <si>
    <t>北九州市小倉北区下到津五丁目１０番３１号</t>
  </si>
  <si>
    <t>鎌田　容子</t>
  </si>
  <si>
    <t>東筑病院</t>
  </si>
  <si>
    <t>北九州市八幡西区八枝一丁目７番２０号</t>
  </si>
  <si>
    <t>市岡　泰子</t>
  </si>
  <si>
    <t>慈恵曽根病院</t>
  </si>
  <si>
    <t>北九州市小倉南区沼本町四丁目２番１９号</t>
  </si>
  <si>
    <t>岡本　直樹</t>
  </si>
  <si>
    <t>北九州市小倉北区香春口一丁目１３番１号</t>
  </si>
  <si>
    <t>前川　信行</t>
  </si>
  <si>
    <t>宿利　知之</t>
  </si>
  <si>
    <t>しゅくり整形外科クリニック</t>
  </si>
  <si>
    <t>北九州市八幡西区八枝一丁目７番３号</t>
  </si>
  <si>
    <t>長﨑　修二</t>
  </si>
  <si>
    <t>在宅サポートながさきクリニック</t>
  </si>
  <si>
    <t>北九州市小倉北区真鶴一丁目４番１１号</t>
  </si>
  <si>
    <t>進谷　憲亮</t>
  </si>
  <si>
    <t>ファミリーヘルスクリニック北九州</t>
  </si>
  <si>
    <t>北九州市八幡西区本城一丁目２２番６号</t>
  </si>
  <si>
    <t>片渕　幸彦</t>
  </si>
  <si>
    <t>大里おおかわ診療所</t>
  </si>
  <si>
    <t>北九州市門司区上二十町１番１２号</t>
  </si>
  <si>
    <t>川上　治</t>
  </si>
  <si>
    <t>医療法人　川上醫院</t>
  </si>
  <si>
    <t>北九州市若松区宮丸一丁目２番３２号</t>
  </si>
  <si>
    <t>北村　真悠</t>
  </si>
  <si>
    <t>独立行政法人労働者健康安全機構　九州労災病院</t>
  </si>
  <si>
    <t>北九州市小倉南区曽根北町１番１号</t>
  </si>
  <si>
    <t>皮膚科</t>
  </si>
  <si>
    <t>瀬戸山　絢子</t>
  </si>
  <si>
    <t>後藤　俊一朗</t>
  </si>
  <si>
    <t>ごとう訪問診療所</t>
  </si>
  <si>
    <t>北九州市八幡西区引野一丁目３番８号</t>
  </si>
  <si>
    <t>医療法人　森林クリニック</t>
  </si>
  <si>
    <t>北九州市小倉北区霧ケ丘二丁目９番３３号</t>
  </si>
  <si>
    <t>脳神経外科</t>
  </si>
  <si>
    <t>小児科</t>
  </si>
  <si>
    <t>吉岡　学</t>
  </si>
  <si>
    <t>北九州市小倉北区浅野三丁目２番１号</t>
  </si>
  <si>
    <t>隅川　舞子</t>
  </si>
  <si>
    <t>北九州市八幡西区医生ヶ丘１番１号</t>
  </si>
  <si>
    <t>内分泌代謝糖尿病内科</t>
  </si>
  <si>
    <t>山﨑　啓</t>
  </si>
  <si>
    <t>北九州市若松区浜町一丁目１７番１号</t>
  </si>
  <si>
    <t>呼吸器内科</t>
  </si>
  <si>
    <t>木下　善博</t>
  </si>
  <si>
    <t>消化器内科</t>
  </si>
  <si>
    <t>渡部　太一</t>
  </si>
  <si>
    <t>独立行政法人労働者健康安全機構　九州労災病院門司メディカルセンター</t>
  </si>
  <si>
    <t>北村　拓朗</t>
  </si>
  <si>
    <t>坂田　玄太郎</t>
  </si>
  <si>
    <t>医療法人　曙会　坂田肛門科医院</t>
  </si>
  <si>
    <t>北九州市小倉北区神幸町２番２８号</t>
  </si>
  <si>
    <t>外科</t>
  </si>
  <si>
    <t>松下　五佳</t>
  </si>
  <si>
    <t>眼科</t>
  </si>
  <si>
    <t>整形外科</t>
  </si>
  <si>
    <t>内田　勇二郎</t>
  </si>
  <si>
    <t>北九州市小倉北区馬借二丁目１番１号</t>
  </si>
  <si>
    <t>桑村　真美</t>
  </si>
  <si>
    <t>平野　文崇</t>
  </si>
  <si>
    <t>社会医療法人北九州病院　北九州総合病院</t>
  </si>
  <si>
    <t>北九州市小倉北区東城野町１番１号</t>
  </si>
  <si>
    <t>平塚　徳彦</t>
  </si>
  <si>
    <t>平塚整形外科医院</t>
  </si>
  <si>
    <t>北九州市小倉南区企救丘五丁目２０番３号</t>
  </si>
  <si>
    <t>舩津　史郎</t>
  </si>
  <si>
    <t>伊藤　陽一</t>
  </si>
  <si>
    <t>内科、脳神経内科</t>
  </si>
  <si>
    <t>大江　晋司</t>
  </si>
  <si>
    <t>独立行政法人　地域医療機能推進機構　九州病院</t>
  </si>
  <si>
    <t>財前　善雄</t>
  </si>
  <si>
    <t>二宮　正樹</t>
  </si>
  <si>
    <t>一般財団法人平成紫川会　小倉記念病院</t>
  </si>
  <si>
    <t>前田　貴子</t>
  </si>
  <si>
    <t>医療法人社団響会　緑ケ丘病院</t>
  </si>
  <si>
    <t>北九州市門司区緑ヶ丘３番５号</t>
  </si>
  <si>
    <t>総合内科</t>
  </si>
  <si>
    <t>有馬　透</t>
  </si>
  <si>
    <t>社会医療法人共愛会　戸畑共立病院</t>
  </si>
  <si>
    <t>北九州市戸畑区沢見二丁目５番１号</t>
  </si>
  <si>
    <t>小児外科</t>
  </si>
  <si>
    <t>林田　翔太郎</t>
  </si>
  <si>
    <t>神経内科</t>
  </si>
  <si>
    <t>山下　和仁</t>
  </si>
  <si>
    <t>森下　直由</t>
  </si>
  <si>
    <t>北九州市八幡東区東田一丁目４番３号</t>
  </si>
  <si>
    <t>田村　健太郎</t>
  </si>
  <si>
    <t>北九州市立門司病院</t>
  </si>
  <si>
    <t>北九州市門司区南本町３番１号</t>
  </si>
  <si>
    <t>名倉　誠朗</t>
  </si>
  <si>
    <t>原　夏樹</t>
  </si>
  <si>
    <t>整形外科、手外科</t>
  </si>
  <si>
    <t>上田　耕平</t>
  </si>
  <si>
    <t>泌尿器科</t>
  </si>
  <si>
    <t>産婦人科</t>
  </si>
  <si>
    <t>藤本　英典</t>
  </si>
  <si>
    <t>永谷　群司</t>
  </si>
  <si>
    <t>耳鼻咽喉科</t>
  </si>
  <si>
    <t>本田　晋策</t>
  </si>
  <si>
    <t>森山　泰</t>
  </si>
  <si>
    <t>呼吸器外科</t>
  </si>
  <si>
    <t>岩井　文絵</t>
  </si>
  <si>
    <t>血液内科</t>
  </si>
  <si>
    <t>矢吹　慶</t>
  </si>
  <si>
    <t>消化器・一般外科</t>
  </si>
  <si>
    <t>秋山　正樹</t>
  </si>
  <si>
    <t>麻酔科</t>
  </si>
  <si>
    <t>田中　孝明</t>
  </si>
  <si>
    <t>たなか整形外科</t>
  </si>
  <si>
    <t>松尾　吉紘</t>
  </si>
  <si>
    <t>榊原　重成</t>
  </si>
  <si>
    <t>川上　覚</t>
  </si>
  <si>
    <t>木村内科・呼吸器科医院</t>
  </si>
  <si>
    <t>北九州市小倉南区下曽根四丁目２３番２８号</t>
  </si>
  <si>
    <t>北九州市八幡東区春の町一丁目１番１号</t>
  </si>
  <si>
    <t>北九州市八幡西区岸の浦一丁目８番１号</t>
  </si>
  <si>
    <t>許斐　裕之</t>
  </si>
  <si>
    <t>鈴木　仁士</t>
  </si>
  <si>
    <t>鈴木　恒平</t>
  </si>
  <si>
    <t>小田　瑞</t>
  </si>
  <si>
    <t>栗之丸　直朗</t>
  </si>
  <si>
    <t>北九州市門司区東港町３番１号</t>
  </si>
  <si>
    <t>松岡　英彦</t>
  </si>
  <si>
    <t>北九州市戸畑区福柳木一丁目３番３３号</t>
  </si>
  <si>
    <t>菅野　慎一</t>
  </si>
  <si>
    <t>医療法人ふらて会　西野病院</t>
  </si>
  <si>
    <t>北九州市八幡東区山路松尾町１３番２７号</t>
  </si>
  <si>
    <t>森下　高弘</t>
  </si>
  <si>
    <t>葛城　武文</t>
  </si>
  <si>
    <t>安田　雄一郎</t>
  </si>
  <si>
    <t>北九州市小倉北区三郎丸一丁目７番５号</t>
  </si>
  <si>
    <t>肝臓内科</t>
  </si>
  <si>
    <t>土持　兼信</t>
  </si>
  <si>
    <t>浜田　秀孝</t>
  </si>
  <si>
    <t>つくし循環器内科</t>
  </si>
  <si>
    <t>北九州市戸畑区千防二丁目６番２４号</t>
  </si>
  <si>
    <t>駒谷　英基</t>
  </si>
  <si>
    <t>北九州市門司区大里新町２番５号</t>
  </si>
  <si>
    <t>蜂須賀　明子</t>
  </si>
  <si>
    <t>沼　慎一郎</t>
  </si>
  <si>
    <t>北九州市八幡西区穴生一丁目１７番２１号</t>
  </si>
  <si>
    <t>太﨑　博美</t>
  </si>
  <si>
    <t>伊藤　重彦</t>
  </si>
  <si>
    <t>北九州市八幡東区尾倉二丁目６番２号</t>
  </si>
  <si>
    <t>中村　寛</t>
  </si>
  <si>
    <t>星野　鉄兵</t>
  </si>
  <si>
    <t>北九州市小倉北区清水一丁目１２番１４号</t>
  </si>
  <si>
    <t>小住　清志</t>
  </si>
  <si>
    <t>今村　徳夫</t>
  </si>
  <si>
    <t>稲垣　二郎</t>
  </si>
  <si>
    <t>八坂　龍広</t>
  </si>
  <si>
    <t>木戸川　秀生</t>
  </si>
  <si>
    <t>野口　純也</t>
  </si>
  <si>
    <t>形成外科</t>
  </si>
  <si>
    <t>麻生　裕明</t>
  </si>
  <si>
    <t>松尾　圭介</t>
  </si>
  <si>
    <t>北九州市立総合療育センター</t>
  </si>
  <si>
    <t>北九州市小倉南区春ケ丘１０番４号</t>
  </si>
  <si>
    <t>鳥越　清之</t>
  </si>
  <si>
    <t>髙橋　広</t>
  </si>
  <si>
    <t>池井　大輔</t>
  </si>
  <si>
    <t>北九州市八幡西区東王子町１３番１号</t>
  </si>
  <si>
    <t>岩永　勝</t>
  </si>
  <si>
    <t>特定医療法人東筑会　東筑病院</t>
  </si>
  <si>
    <t>金山　雅俊</t>
  </si>
  <si>
    <t>河野　精一郎</t>
  </si>
  <si>
    <t>浅川学園台在宅クリニック</t>
  </si>
  <si>
    <t>北九州市八幡西区浅川学園台二丁目１１番１３号</t>
  </si>
  <si>
    <t>脳神経外科、内科、神経内科</t>
  </si>
  <si>
    <t>空閑　啓高</t>
  </si>
  <si>
    <t>豊福　篤志</t>
  </si>
  <si>
    <t>伊藤　琢磨</t>
  </si>
  <si>
    <t>佐々木　奈津子</t>
  </si>
  <si>
    <t>永田　淳</t>
  </si>
  <si>
    <t>北九州市小倉北区大手町１５番１号</t>
  </si>
  <si>
    <t>的場　ゆか</t>
  </si>
  <si>
    <t>独立行政法人国立病院機構　小倉医療センター</t>
  </si>
  <si>
    <t>北九州市小倉南区春ケ丘１０番１号</t>
  </si>
  <si>
    <t>土屋　裕子</t>
  </si>
  <si>
    <t>賀久　道明</t>
  </si>
  <si>
    <t>救急科</t>
  </si>
  <si>
    <t>北村　典章</t>
  </si>
  <si>
    <t>岡　壮一</t>
  </si>
  <si>
    <t>生越　貴明</t>
  </si>
  <si>
    <t>久原　孝博</t>
  </si>
  <si>
    <t>北九州市小倉南区下曽根新町１８番１号</t>
  </si>
  <si>
    <t>安永　由紀恵</t>
  </si>
  <si>
    <t>上田　修平</t>
  </si>
  <si>
    <t>リウマチ科</t>
  </si>
  <si>
    <t>藤川　貴久</t>
  </si>
  <si>
    <t>山口　享宏</t>
  </si>
  <si>
    <t>緩和ケア、血液腫瘍科</t>
  </si>
  <si>
    <t>野口　真吾</t>
  </si>
  <si>
    <t>奥　誠道</t>
  </si>
  <si>
    <t>北九州市八幡西区筒井町５番２９号</t>
  </si>
  <si>
    <t>北九州市小倉北区金田一丁目３番１号</t>
  </si>
  <si>
    <t>丈達　陽順</t>
  </si>
  <si>
    <t>沼口　宏太郎</t>
  </si>
  <si>
    <t>有留　玄太郎</t>
  </si>
  <si>
    <t>黒田　由賀利</t>
  </si>
  <si>
    <t>ゆかりアイクリニック</t>
  </si>
  <si>
    <t>佐伯　覚</t>
  </si>
  <si>
    <t>心臓血管外科</t>
  </si>
  <si>
    <t>畑　亮輔</t>
  </si>
  <si>
    <t>宮川　恒一郎</t>
  </si>
  <si>
    <t>多治見　司</t>
  </si>
  <si>
    <t>医療法人財団はまゆう会　新王子病院</t>
  </si>
  <si>
    <t>北九州市八幡西区鉄王二丁目２０番１号</t>
  </si>
  <si>
    <t>塚本　浩</t>
  </si>
  <si>
    <t>笹平　俊一</t>
  </si>
  <si>
    <t>北九州市小倉南区守恒本町一丁目３番１号</t>
  </si>
  <si>
    <t>田中　潔</t>
  </si>
  <si>
    <t>北九州市小倉南区葛原二丁目１番１０号</t>
  </si>
  <si>
    <t>白川　伸一郎</t>
  </si>
  <si>
    <t>医療法人　豊司会　新門司病院</t>
  </si>
  <si>
    <t>精神科</t>
  </si>
  <si>
    <t>廣瀬　朋子</t>
  </si>
  <si>
    <t>大島　司</t>
  </si>
  <si>
    <t>大島呼吸器内科クリニック</t>
  </si>
  <si>
    <t>北九州市八幡西区熊手二丁目３番１３号　太陽生命八幡ビル1Ｆ</t>
  </si>
  <si>
    <t>永田　竜朗</t>
  </si>
  <si>
    <t>松本　信司</t>
  </si>
  <si>
    <t>北九州市小倉南区津田五丁目１番５号</t>
  </si>
  <si>
    <t>総合内科、循環器科</t>
  </si>
  <si>
    <t>山口　辰己</t>
  </si>
  <si>
    <t>医療法人　山口クリニック</t>
  </si>
  <si>
    <t>山口　通子</t>
  </si>
  <si>
    <t>角谷　千登士</t>
  </si>
  <si>
    <t>医療法人　錦会　上曽根病院</t>
  </si>
  <si>
    <t>本田　敏浩</t>
  </si>
  <si>
    <t>本田眼科医院</t>
  </si>
  <si>
    <t>北九州市小倉北区片野新町三丁目１番１号</t>
  </si>
  <si>
    <t>消化器科</t>
  </si>
  <si>
    <t>医療法人　岩本内科医院</t>
  </si>
  <si>
    <t>北九州市小倉南区下石田一丁目２番８号</t>
  </si>
  <si>
    <t>循環器科</t>
  </si>
  <si>
    <t>木村　建</t>
  </si>
  <si>
    <t>白井　保之</t>
  </si>
  <si>
    <t>吉田　智治</t>
  </si>
  <si>
    <t>北九州市小倉北区上富野三丁目１９番１号</t>
  </si>
  <si>
    <t>田浦　裕輔</t>
  </si>
  <si>
    <t>金井　英俊</t>
  </si>
  <si>
    <t>腎臓内科</t>
  </si>
  <si>
    <t>米澤　昭仁</t>
  </si>
  <si>
    <t>兵頭　真</t>
  </si>
  <si>
    <t>曽我　芳光</t>
  </si>
  <si>
    <t>白井　伸一</t>
  </si>
  <si>
    <t>安藤　献児</t>
  </si>
  <si>
    <t>北九州市小倉北区大手町１２番４号　スピナガーデン大手町２階</t>
  </si>
  <si>
    <t>宮崎　直樹</t>
  </si>
  <si>
    <t>呼吸器科</t>
  </si>
  <si>
    <t>杉本　英克</t>
  </si>
  <si>
    <t>杉本クリニック</t>
  </si>
  <si>
    <t>北九州市小倉南区中曽根一丁目１３番６号</t>
  </si>
  <si>
    <t>三萩野病院</t>
  </si>
  <si>
    <t>北九州市小倉北区三萩野一丁目１２番１８号</t>
  </si>
  <si>
    <t>黒川　喜勝</t>
  </si>
  <si>
    <t>医療法人社団養寿園　春日病院</t>
  </si>
  <si>
    <t>北九州市門司区春日町２２番１９号</t>
  </si>
  <si>
    <t>坂野　滋</t>
  </si>
  <si>
    <t>牧村　美佳</t>
  </si>
  <si>
    <t>國吉　政美</t>
  </si>
  <si>
    <t>中村　賢二</t>
  </si>
  <si>
    <t>田中　晃</t>
  </si>
  <si>
    <t>医療法人　田中あきら内科クリニック</t>
  </si>
  <si>
    <t>北九州市門司区本町２番１０号　サンリヤン門司港２F</t>
  </si>
  <si>
    <t>西尾　大介</t>
  </si>
  <si>
    <t>医療法人西尾会　二島ひふ科</t>
  </si>
  <si>
    <t>北九州市若松区二島五丁目１番４２号</t>
  </si>
  <si>
    <t>糖尿病内科</t>
  </si>
  <si>
    <t>黒田　智寛</t>
  </si>
  <si>
    <t>鳥巣病院</t>
  </si>
  <si>
    <t>北九州市門司区吉志五丁目５番１０号</t>
  </si>
  <si>
    <t>川澤　修平</t>
  </si>
  <si>
    <t>医療法人　川沢医院　内科・脳神経クリニック</t>
  </si>
  <si>
    <t>北九州市小倉南区下城野二丁目４番３号</t>
  </si>
  <si>
    <t>北九州市八幡西区吉祥寺町９番３６号</t>
  </si>
  <si>
    <t>金子　和裕</t>
  </si>
  <si>
    <t>金子クリニック</t>
  </si>
  <si>
    <t>北九州市小倉北区下富野二丁目１０番２９号</t>
  </si>
  <si>
    <t>外科、内科、消化器内科</t>
  </si>
  <si>
    <t>髙津　博行</t>
  </si>
  <si>
    <t>腎臓内科、循環器内科</t>
  </si>
  <si>
    <t>鶴田　宏</t>
  </si>
  <si>
    <t>小倉第一病院</t>
  </si>
  <si>
    <t>北九州市小倉北区下到津一丁目１２番１４号</t>
  </si>
  <si>
    <t>北九州市小倉南区城野一丁目１３番１５号</t>
  </si>
  <si>
    <t>牛島　博美</t>
  </si>
  <si>
    <t>医療法人　清光会　藤井眼科医院</t>
  </si>
  <si>
    <t>北九州市門司区高田一丁目７番１８号</t>
  </si>
  <si>
    <t>白川　知泰</t>
  </si>
  <si>
    <t>北九州市門司区大字猿喰615番</t>
  </si>
  <si>
    <t>瀬川　賀世子</t>
  </si>
  <si>
    <t>筬島　明彦</t>
  </si>
  <si>
    <t>松﨑　尚志</t>
  </si>
  <si>
    <t>望月　祐一</t>
  </si>
  <si>
    <t>望月胃腸クリニック</t>
  </si>
  <si>
    <t>北九州市八幡西区東曲里町７番２８号</t>
  </si>
  <si>
    <t>内科、胃腸科、消化器科、呼吸器科、放射線科</t>
  </si>
  <si>
    <t>上田　まり</t>
  </si>
  <si>
    <t>上田　薫</t>
  </si>
  <si>
    <t>北九州市小倉北区大手町１４番１８号</t>
  </si>
  <si>
    <t>鈴木　潤</t>
  </si>
  <si>
    <t>白幡　聰</t>
  </si>
  <si>
    <t>小児神経内科</t>
  </si>
  <si>
    <t>早川　知宏</t>
  </si>
  <si>
    <t>西野　俊博</t>
  </si>
  <si>
    <t>鶴留　洋輔</t>
  </si>
  <si>
    <t>つるどめ乳腺・大腸・肛門クリニック</t>
  </si>
  <si>
    <t>北九州市小倉南区葛原東三丁目２番７号</t>
  </si>
  <si>
    <t>乳腺外科、肛門外科、消化器内科、外科</t>
  </si>
  <si>
    <t>櫻井　修</t>
  </si>
  <si>
    <t>北九州市門司区大字猿喰６１５番</t>
  </si>
  <si>
    <t>加世田　繁</t>
  </si>
  <si>
    <t>北九州市小倉北区弁天町１２番１１号</t>
  </si>
  <si>
    <t>村井　宏一郎</t>
  </si>
  <si>
    <t>武藤　敏孝</t>
  </si>
  <si>
    <t>田邊　麗子</t>
  </si>
  <si>
    <t>河村　京子</t>
  </si>
  <si>
    <t>川越　秀洋</t>
  </si>
  <si>
    <t>川上　浩介</t>
  </si>
  <si>
    <t>日髙　孝子</t>
  </si>
  <si>
    <t>髙月　浩</t>
  </si>
  <si>
    <t>北九州市小倉南区大字湯川１３９番の２１</t>
  </si>
  <si>
    <t>鈴木　哲</t>
  </si>
  <si>
    <t>佐藤　丈顕</t>
  </si>
  <si>
    <t>桃坂　泰寛</t>
  </si>
  <si>
    <t>医療法人　桃坂クリニック</t>
  </si>
  <si>
    <t>北九州市若松区二島五丁目２０番６号</t>
  </si>
  <si>
    <t>三宅　恵</t>
  </si>
  <si>
    <t>金川　賢二</t>
  </si>
  <si>
    <t>介護老人保健施設　グリーン・ヒル若松</t>
  </si>
  <si>
    <t>北九州市若松区小敷ひびきの一丁目１０番１号</t>
  </si>
  <si>
    <t>祐德　浩紀</t>
  </si>
  <si>
    <t>臨床検査科</t>
  </si>
  <si>
    <t>松山　晋平</t>
  </si>
  <si>
    <t>坂本　真季</t>
  </si>
  <si>
    <t>さかもとひでひさ眼科</t>
  </si>
  <si>
    <t>北九州市小倉南区上葛原二丁目１７番１６号</t>
  </si>
  <si>
    <t>坂本　英久</t>
  </si>
  <si>
    <t>小倉リハビリテーション病院</t>
  </si>
  <si>
    <t>北九州市小倉北区篠崎一丁目５番１号</t>
  </si>
  <si>
    <t>北九州市八幡西区下上津役一丁目５番１号</t>
  </si>
  <si>
    <t>加藤　智子</t>
  </si>
  <si>
    <t>畠中内科クリニック</t>
  </si>
  <si>
    <t>北九州市戸畑区浅生三丁目１６番１９号</t>
  </si>
  <si>
    <t>糖尿病内科、内分泌内科、代謝内科</t>
  </si>
  <si>
    <t>山崎　範子</t>
  </si>
  <si>
    <t>医療法人　やまさき内科医院</t>
  </si>
  <si>
    <t>北九州市小倉北区黒原三丁目２番３２号</t>
  </si>
  <si>
    <t>外尾　要</t>
  </si>
  <si>
    <t>鈴木　秀明</t>
  </si>
  <si>
    <t>魚住　武則</t>
  </si>
  <si>
    <t>由比　友顕</t>
  </si>
  <si>
    <t>河野　健太郎</t>
  </si>
  <si>
    <t>村上　聡一郎</t>
  </si>
  <si>
    <t>折口　秀樹</t>
  </si>
  <si>
    <t>一木　康則</t>
  </si>
  <si>
    <t>毛利　正博</t>
  </si>
  <si>
    <t>医療法人健美会　佐々木病院</t>
  </si>
  <si>
    <t>筒井　顕郎</t>
  </si>
  <si>
    <t>山本　順子</t>
  </si>
  <si>
    <t>宗内　淳</t>
  </si>
  <si>
    <t>菊池　幹</t>
  </si>
  <si>
    <t>横田　千恵</t>
  </si>
  <si>
    <t>有村　賢一</t>
  </si>
  <si>
    <t>森田　恵美子</t>
  </si>
  <si>
    <t>医療法人社団誠心会　萩原中央病院</t>
  </si>
  <si>
    <t>北九州市八幡西区萩原一丁目１０番１号</t>
  </si>
  <si>
    <t>小川　亮介</t>
  </si>
  <si>
    <t>細川　晋一</t>
  </si>
  <si>
    <t>公益社団法人日本海員掖済会　門司掖済会病院</t>
  </si>
  <si>
    <t>北九州市門司区清滝一丁目３番１号</t>
  </si>
  <si>
    <t>新生　忠司</t>
  </si>
  <si>
    <t>はぐむのあかりクリニック</t>
  </si>
  <si>
    <t>北九州市八幡西区鷹の巣一丁目６番１４号</t>
  </si>
  <si>
    <t>吉兼　浩一</t>
  </si>
  <si>
    <t>秋穂　裕唯</t>
  </si>
  <si>
    <t>塚本　春寿</t>
  </si>
  <si>
    <t>西坂　浩明</t>
  </si>
  <si>
    <t>河野　聡</t>
  </si>
  <si>
    <t>重松　宏尚</t>
  </si>
  <si>
    <t>田辺　嘉高</t>
  </si>
  <si>
    <t>金田　章子</t>
  </si>
  <si>
    <t>日高　靖文</t>
  </si>
  <si>
    <t>杉尾　康浩</t>
  </si>
  <si>
    <t>大野　裕樹</t>
  </si>
  <si>
    <t>太田　貴徳</t>
  </si>
  <si>
    <t>こくらリウマチ科・内科クリニック</t>
  </si>
  <si>
    <t>齋藤　和義</t>
  </si>
  <si>
    <t>膠原病リウマチ科、内分泌代謝糖尿病内科</t>
  </si>
  <si>
    <t>濱田　哲夫</t>
  </si>
  <si>
    <t>三箇　敏昭</t>
  </si>
  <si>
    <t>医療法人さんか八幡西クリニック（耳鼻科）</t>
  </si>
  <si>
    <t>北九州市八幡西区筒井町１５番２号</t>
  </si>
  <si>
    <t>岡崎　仁</t>
  </si>
  <si>
    <t>濵砂　良一</t>
  </si>
  <si>
    <t>芹野　良太</t>
  </si>
  <si>
    <t>芳野病院</t>
  </si>
  <si>
    <t>北九州市若松区本町二丁目１５番６号</t>
  </si>
  <si>
    <t>湊　晶規</t>
  </si>
  <si>
    <t>塚田　順一</t>
  </si>
  <si>
    <t>森本　浩章</t>
  </si>
  <si>
    <t>東　丈裕</t>
  </si>
  <si>
    <t>田中　綾</t>
  </si>
  <si>
    <t>相原　啓二</t>
  </si>
  <si>
    <t>二瓶　俊一</t>
  </si>
  <si>
    <t>社会医療法人共愛会　戸畑リハビリテーション病院</t>
  </si>
  <si>
    <t>原山　信也</t>
  </si>
  <si>
    <t>阿部　慎太郎</t>
  </si>
  <si>
    <t>山本　淳考</t>
  </si>
  <si>
    <t>宮岡　亮</t>
  </si>
  <si>
    <t>吉岡　はるな</t>
  </si>
  <si>
    <t>富﨑　一向</t>
  </si>
  <si>
    <t>近藤　寛之</t>
  </si>
  <si>
    <t>松嶋　康之</t>
  </si>
  <si>
    <t>河野　律子</t>
  </si>
  <si>
    <t>鈴木　克典</t>
  </si>
  <si>
    <t>中村　早人</t>
  </si>
  <si>
    <t>消化器内科、肝胆膵内科</t>
  </si>
  <si>
    <t>田中　良哉</t>
  </si>
  <si>
    <t>岡田　洋右</t>
  </si>
  <si>
    <t>中山田　真吾</t>
  </si>
  <si>
    <t>山口　絢子</t>
  </si>
  <si>
    <t>宮川　一平</t>
  </si>
  <si>
    <t>津田　有輝</t>
  </si>
  <si>
    <t>荻ノ沢　泰司</t>
  </si>
  <si>
    <t>原田　大</t>
  </si>
  <si>
    <t>久米　恵一郎</t>
  </si>
  <si>
    <t>柴田　道彦</t>
  </si>
  <si>
    <t>渡邊　龍之</t>
  </si>
  <si>
    <t>本間　雄一</t>
  </si>
  <si>
    <t>矢寺　和博</t>
  </si>
  <si>
    <t>西田　千夏</t>
  </si>
  <si>
    <t>足立　弘明</t>
  </si>
  <si>
    <t>岡田　和将</t>
  </si>
  <si>
    <t>大成　圭子</t>
  </si>
  <si>
    <t>橋本　智代</t>
  </si>
  <si>
    <t>岩中　行己男</t>
  </si>
  <si>
    <t>山本　幸代</t>
  </si>
  <si>
    <t>田中　文啓</t>
  </si>
  <si>
    <t>黒田　耕志</t>
  </si>
  <si>
    <t>芳川　一郎</t>
  </si>
  <si>
    <t>酒井　昭典</t>
  </si>
  <si>
    <t>福與　俊介</t>
  </si>
  <si>
    <t>リウマチ、糖尿病内科</t>
  </si>
  <si>
    <t>鳥本　桂一</t>
  </si>
  <si>
    <t>膠原病リウマチ内科、内分泌代謝糖尿病内科</t>
  </si>
  <si>
    <t>野田　喜裕</t>
  </si>
  <si>
    <t>岡崎　昌博</t>
  </si>
  <si>
    <t>佐野　哲朗</t>
  </si>
  <si>
    <t>瀬川　潤</t>
  </si>
  <si>
    <t>筋田　和文</t>
  </si>
  <si>
    <t>北九州市八幡西区萩原1丁目１０番１号</t>
  </si>
  <si>
    <t>消化器病内科</t>
  </si>
  <si>
    <t>冬野　隆一</t>
  </si>
  <si>
    <t>藤井　健一郎</t>
  </si>
  <si>
    <t>古郷　功</t>
  </si>
  <si>
    <t>宮田　健二</t>
  </si>
  <si>
    <t>健康診断部</t>
  </si>
  <si>
    <t>藤澤　公彦</t>
  </si>
  <si>
    <t>篠原　規恭</t>
  </si>
  <si>
    <t>山崎　嘉宏</t>
  </si>
  <si>
    <t>大西　英生</t>
  </si>
  <si>
    <t>齋藤　健</t>
  </si>
  <si>
    <t>中島　大毅</t>
  </si>
  <si>
    <t>磯谷　智世</t>
  </si>
  <si>
    <t>大友　一</t>
  </si>
  <si>
    <t>放射線科</t>
  </si>
  <si>
    <t>村山　良太</t>
  </si>
  <si>
    <t>田原　章成</t>
  </si>
  <si>
    <t>花見　健太郎</t>
  </si>
  <si>
    <t>膠原病内科</t>
  </si>
  <si>
    <t>天本　正乃</t>
  </si>
  <si>
    <t>井上　征雄</t>
  </si>
  <si>
    <t>岡本　好司</t>
  </si>
  <si>
    <t>金色　正広</t>
  </si>
  <si>
    <t>末永　章人</t>
  </si>
  <si>
    <t>田中　正哉</t>
  </si>
  <si>
    <t>戸畑総合病院</t>
  </si>
  <si>
    <t>富田　一郎</t>
  </si>
  <si>
    <t>松本　博臣</t>
  </si>
  <si>
    <t>衛藤　隆一</t>
  </si>
  <si>
    <t>越智　章</t>
  </si>
  <si>
    <t>林　晃史</t>
  </si>
  <si>
    <t>独立行政法人地域医療機能推進機構　九州病院</t>
  </si>
  <si>
    <t>中野　さおり</t>
  </si>
  <si>
    <t>亀井　隆史</t>
  </si>
  <si>
    <t>樋口　雅一</t>
  </si>
  <si>
    <t>自見　政一郎</t>
  </si>
  <si>
    <t>大畑　佳裕</t>
  </si>
  <si>
    <t>阿部　功</t>
  </si>
  <si>
    <t>佐藤　薫</t>
  </si>
  <si>
    <t>有村　美英</t>
  </si>
  <si>
    <t>藤東　寛行</t>
  </si>
  <si>
    <t>胃腸内科</t>
  </si>
  <si>
    <t>安部　利彦</t>
  </si>
  <si>
    <t>古橋　隆</t>
  </si>
  <si>
    <t>成山　謙一</t>
  </si>
  <si>
    <t>稲田　耕三</t>
  </si>
  <si>
    <t>石川　伸久</t>
  </si>
  <si>
    <t>坂本　吉隆</t>
  </si>
  <si>
    <t>戸羽　直樹</t>
  </si>
  <si>
    <t>永田　直幹</t>
  </si>
  <si>
    <t>高水間　亮治</t>
  </si>
  <si>
    <t>山﨑　雅弘</t>
  </si>
  <si>
    <t>黒瀬　龍彦</t>
  </si>
  <si>
    <t>佐古　達彦</t>
  </si>
  <si>
    <t>福田　文雄</t>
  </si>
  <si>
    <t>黒田　宏昭</t>
  </si>
  <si>
    <t>吉牟田　浩一郎</t>
  </si>
  <si>
    <t>池田　洋</t>
  </si>
  <si>
    <t>泌尿器外科</t>
  </si>
  <si>
    <t>新井　隆司</t>
  </si>
  <si>
    <t>上田　成久</t>
  </si>
  <si>
    <t>宗　謙次</t>
  </si>
  <si>
    <t>野上　健一郎</t>
  </si>
  <si>
    <t>外科、消化器外科、乳腺外科</t>
  </si>
  <si>
    <t>医療法人社団響会　前田病院</t>
  </si>
  <si>
    <t>西中　秀和</t>
  </si>
  <si>
    <t>宮城　友豪</t>
  </si>
  <si>
    <t>リウマチ科、内科、消化器科</t>
  </si>
  <si>
    <t>久保井　礼</t>
  </si>
  <si>
    <t>渋谷　恒文</t>
  </si>
  <si>
    <t>花桐　武志</t>
  </si>
  <si>
    <t>宮川　弘</t>
  </si>
  <si>
    <t>医療法人　聖亮会　萬納寺医院</t>
  </si>
  <si>
    <t>北九州市小倉北区田町６番３０号</t>
  </si>
  <si>
    <t>北九州市小倉北区霧ヶ丘三丁目９番２０号</t>
  </si>
  <si>
    <t>北九州市小倉北区霧ケ丘三丁目９番２０号</t>
  </si>
  <si>
    <t>玉置　清志</t>
  </si>
  <si>
    <t>たまき腎クリニック</t>
  </si>
  <si>
    <t>北九州市小倉北区片野二丁目２１番１１号</t>
  </si>
  <si>
    <t>中村　正</t>
  </si>
  <si>
    <t>医療法人　中村正　内科循環器科クリニック</t>
  </si>
  <si>
    <t>北九州市小倉北区片野一丁目１６番２１号</t>
  </si>
  <si>
    <t>占部　善清</t>
  </si>
  <si>
    <t>北九州市小倉北区霧ヶ丘二丁目９番３３号</t>
  </si>
  <si>
    <t>佐藤　実</t>
  </si>
  <si>
    <t>釜　完司郎</t>
  </si>
  <si>
    <t>医療法人　かん養生クリニック</t>
  </si>
  <si>
    <t>北九州市小倉南区湯川新町三丁目７番１号</t>
  </si>
  <si>
    <t>内科、精神科、心療内科</t>
  </si>
  <si>
    <t>鈴鹿　博史</t>
  </si>
  <si>
    <t>北九州市八幡東区中央三丁目８番２８号</t>
  </si>
  <si>
    <t>本田　裕子</t>
  </si>
  <si>
    <t>西村　陽介</t>
  </si>
  <si>
    <t>平田　敬治</t>
  </si>
  <si>
    <t>消化器科、内分泌外科</t>
  </si>
  <si>
    <t>米田　哲</t>
  </si>
  <si>
    <t>中村　勝也</t>
  </si>
  <si>
    <t>中村　憲道</t>
  </si>
  <si>
    <t>本下　潤一</t>
  </si>
  <si>
    <t>病理診断科</t>
  </si>
  <si>
    <t>安部　美穂子</t>
  </si>
  <si>
    <t>福嶋　博文</t>
  </si>
  <si>
    <t>田原　尚直</t>
  </si>
  <si>
    <t>佐藤　英博</t>
  </si>
  <si>
    <t>宗　宏伸</t>
  </si>
  <si>
    <t>大茂　壽久</t>
  </si>
  <si>
    <t>北九州整形外科・手の外科クリニック</t>
  </si>
  <si>
    <t>北九州市八幡西区八枝五丁目４番１１号メディカルタウン永犬丸２階</t>
  </si>
  <si>
    <t>今村　鉄男</t>
  </si>
  <si>
    <t>宗　祐人</t>
  </si>
  <si>
    <t>今田　肇</t>
  </si>
  <si>
    <t>鵜殿　弘貴</t>
  </si>
  <si>
    <t>辻　武寿</t>
  </si>
  <si>
    <t>辻　泰子</t>
  </si>
  <si>
    <t>三宅　育代</t>
  </si>
  <si>
    <t>谷脇　智</t>
  </si>
  <si>
    <t>浦野　久</t>
  </si>
  <si>
    <t>和田　義人</t>
  </si>
  <si>
    <t>髙橋　陽子</t>
  </si>
  <si>
    <t>橋本　光生</t>
  </si>
  <si>
    <t>髙根　順子</t>
  </si>
  <si>
    <t>下河辺　智久</t>
  </si>
  <si>
    <t>剣持　邦彦</t>
  </si>
  <si>
    <t>真弓　文仁</t>
  </si>
  <si>
    <t>岡崎　雄一</t>
  </si>
  <si>
    <t>筋田　憲二</t>
  </si>
  <si>
    <t>姫野　佳久</t>
  </si>
  <si>
    <t>川越　倫子</t>
  </si>
  <si>
    <t>村山　岳</t>
  </si>
  <si>
    <t>大久保　晴香</t>
  </si>
  <si>
    <t>太幡　敬洋</t>
  </si>
  <si>
    <t>北九州市戸畑区汐井町１番１号</t>
  </si>
  <si>
    <t>横田　大介</t>
  </si>
  <si>
    <t>池内　雅樹</t>
  </si>
  <si>
    <t>柴尾　和徳</t>
  </si>
  <si>
    <t>田村　利尚</t>
  </si>
  <si>
    <t>鳥越　貴行</t>
  </si>
  <si>
    <t>川﨑　展</t>
  </si>
  <si>
    <t>善家　雄吉</t>
  </si>
  <si>
    <t>中村　英一郎</t>
  </si>
  <si>
    <t>是木　一也</t>
  </si>
  <si>
    <t>安元　公正</t>
  </si>
  <si>
    <t>古賀　徳之</t>
  </si>
  <si>
    <t>釘崎　創</t>
  </si>
  <si>
    <t>坂口　昌之</t>
  </si>
  <si>
    <t>医療法人康修会　かわい腎臓内科・泌尿器科クリニック</t>
  </si>
  <si>
    <t>北九州市小倉北区馬借三丁目３番３４号</t>
  </si>
  <si>
    <t>出井　勝</t>
  </si>
  <si>
    <t>青木　健一</t>
  </si>
  <si>
    <t>益川　眞一</t>
  </si>
  <si>
    <t>松本　雅裕</t>
  </si>
  <si>
    <t>國廣　充</t>
  </si>
  <si>
    <t>くにひろ社ノ木クリニック</t>
  </si>
  <si>
    <t>北九州市門司区社ノ木一丁目７番２４号</t>
  </si>
  <si>
    <t>内科、麻酔科、リハビリテーション科</t>
  </si>
  <si>
    <t>森　一郎</t>
  </si>
  <si>
    <t>医療法人モリ　森内科小児科医院</t>
  </si>
  <si>
    <t>北九州市若松区二島五丁目４番６１号</t>
  </si>
  <si>
    <t>西田　啓子</t>
  </si>
  <si>
    <t>西田啓子内科・糖尿病内科クリニック</t>
  </si>
  <si>
    <t>北九州市八幡西区光貞台一丁目３番２６号</t>
  </si>
  <si>
    <t>浦橋　斉悟</t>
  </si>
  <si>
    <t>医療法人　斉良会　うらはし整形外科クリニック</t>
  </si>
  <si>
    <t>北九州市八幡西区下上津役四丁目１３番１０号</t>
  </si>
  <si>
    <t>増田　裕幸</t>
  </si>
  <si>
    <t>米田　浩</t>
  </si>
  <si>
    <t>河野　雄幸</t>
  </si>
  <si>
    <t>信幸会　かわのクリニック</t>
  </si>
  <si>
    <t>北九州市八幡西区八枝三丁目１１番７号</t>
  </si>
  <si>
    <t>内科・循環器科・外科・心臓血管外科</t>
  </si>
  <si>
    <t>平沼　泰成</t>
  </si>
  <si>
    <t>医療法人　平沼整形外科クリニック</t>
  </si>
  <si>
    <t>北九州市門司区柳町一丁目１０番１８号</t>
  </si>
  <si>
    <t>末吉　信之</t>
  </si>
  <si>
    <t>医療法人　末吉脳神経外科医院</t>
  </si>
  <si>
    <t>北九州市若松区高須東４丁目３番３４号</t>
  </si>
  <si>
    <t>徳永　武男</t>
  </si>
  <si>
    <t>西田　峰勝</t>
  </si>
  <si>
    <t>西田クリニック</t>
  </si>
  <si>
    <t>北九州市小倉北区田町１２番１９号</t>
  </si>
  <si>
    <t>消化器科、外科</t>
  </si>
  <si>
    <t>角田　稔</t>
  </si>
  <si>
    <t>医療法人　つのだ内科循環器科クリニック</t>
  </si>
  <si>
    <t>北九州市八幡西区木屋瀬東一丁目１０番１８号</t>
  </si>
  <si>
    <t>東　淳一郎</t>
  </si>
  <si>
    <t>ひがし眼科耳鼻咽喉科医院</t>
  </si>
  <si>
    <t>北九州市八幡西区石坂一丁目１番５号</t>
  </si>
  <si>
    <t>眼科、耳鼻咽喉科</t>
  </si>
  <si>
    <t>野口　碩雄</t>
  </si>
  <si>
    <t>医療法人　虎野門会　野口整形外科医院</t>
  </si>
  <si>
    <t>北九州市門司区錦町１０番１０号</t>
  </si>
  <si>
    <t>渕上　忠史</t>
  </si>
  <si>
    <t>北九州市小倉北区浅野二丁目１８番１５号</t>
  </si>
  <si>
    <t>土倉　潤一郎</t>
  </si>
  <si>
    <t>医療法人　土倉内科循環器クリニック</t>
  </si>
  <si>
    <t>北九州市小倉北区上到津二丁目３番３８号</t>
  </si>
  <si>
    <t>内科、循環器内科、糖尿病内科、漢方内科、漢方婦人科、漢方小児科</t>
  </si>
  <si>
    <t>塚本　学</t>
  </si>
  <si>
    <t>田島　貴文</t>
  </si>
  <si>
    <t>河口　倫太郎</t>
  </si>
  <si>
    <t>髙橋　梓</t>
  </si>
  <si>
    <t>山田　大輔</t>
  </si>
  <si>
    <t>萬納寺　聖仁</t>
  </si>
  <si>
    <t>はしぐち整形外科医院</t>
  </si>
  <si>
    <t>北九州市八幡西区千代三丁目１番７号</t>
  </si>
  <si>
    <t>聖ヨハネ病院</t>
  </si>
  <si>
    <t>北九州市八幡西区陣山一丁目４番２８号</t>
  </si>
  <si>
    <t>大森　俊</t>
  </si>
  <si>
    <t>尾崎　真一</t>
  </si>
  <si>
    <t>医療法人　おさき内科・呼吸器科クリニック</t>
  </si>
  <si>
    <t>北九州市小倉北区江南町２番２６号</t>
  </si>
  <si>
    <t>吉武　良浩</t>
  </si>
  <si>
    <t>医療法人　よしたけ眼科</t>
  </si>
  <si>
    <t>北九州市門司区港町３番２７号</t>
  </si>
  <si>
    <t>清家　渉</t>
  </si>
  <si>
    <t>医療法人　清家渉クリニック</t>
  </si>
  <si>
    <t>北九州市八幡西区則松一丁目６番１７号</t>
  </si>
  <si>
    <t>木股　完仁</t>
  </si>
  <si>
    <t>畑野　崇</t>
  </si>
  <si>
    <t>岡部　聡</t>
  </si>
  <si>
    <t>目貫　邦隆</t>
  </si>
  <si>
    <t>椎　裕章</t>
  </si>
  <si>
    <t>梶原　收功</t>
  </si>
  <si>
    <t>脳神経外科センター</t>
  </si>
  <si>
    <t>佐藤　哲司</t>
  </si>
  <si>
    <t>森　俊陽</t>
  </si>
  <si>
    <t>岩﨑　哲巳</t>
  </si>
  <si>
    <t>医療法人　いわさき小児科内科医院</t>
  </si>
  <si>
    <t>北九州市八幡西区浅川学園台四丁目１番７号</t>
  </si>
  <si>
    <t>中野　良昭</t>
  </si>
  <si>
    <t>森　雄亮</t>
  </si>
  <si>
    <t>竹内　寅之進</t>
  </si>
  <si>
    <t>長神　康雄</t>
  </si>
  <si>
    <t>具嶋　正樹</t>
  </si>
  <si>
    <t>医療法人　ぐしま胃腸内科クリニック</t>
  </si>
  <si>
    <t>北九州市小倉北区原町一丁目１４番２０号</t>
  </si>
  <si>
    <t>三木　健嗣</t>
  </si>
  <si>
    <t>中島　康貴</t>
  </si>
  <si>
    <t>藤田　明孝</t>
  </si>
  <si>
    <t>岡松　佑樹</t>
  </si>
  <si>
    <t>前山　良</t>
  </si>
  <si>
    <t>奈須　康子</t>
  </si>
  <si>
    <t>北九州市立総合療育センター西部分所</t>
  </si>
  <si>
    <t>北九州市八幡西区若葉一丁目８番１号</t>
  </si>
  <si>
    <t>白石　朝子</t>
  </si>
  <si>
    <t>江角　元史郎</t>
  </si>
  <si>
    <t>園本　格士朗</t>
  </si>
  <si>
    <t>竹中　賢</t>
  </si>
  <si>
    <t>伊藤　英明</t>
  </si>
  <si>
    <t>長　昭洋</t>
  </si>
  <si>
    <t>小牧　ゆか</t>
  </si>
  <si>
    <t>池園　友</t>
  </si>
  <si>
    <t>北九州市戸畑区中原西三丁目２番１０号</t>
  </si>
  <si>
    <t>佐々木　宏介</t>
  </si>
  <si>
    <t>医療法人若葉会　九州鉄道記念病院</t>
  </si>
  <si>
    <t>進　悟史</t>
  </si>
  <si>
    <t>永松　伊織</t>
  </si>
  <si>
    <t>佐藤　理沙</t>
  </si>
  <si>
    <t>佐藤りさ眼科</t>
  </si>
  <si>
    <t>北九州市若松区白山一丁目２番３号メイプルビル２F</t>
  </si>
  <si>
    <t>丸山　祐二</t>
  </si>
  <si>
    <t>上平　幸史</t>
  </si>
  <si>
    <t>村岡内科・消化器科クリニック</t>
  </si>
  <si>
    <t>井上　勝博</t>
  </si>
  <si>
    <t>河野　倫子</t>
  </si>
  <si>
    <t>中村　晶俊</t>
  </si>
  <si>
    <t>江崎　卓弘</t>
  </si>
  <si>
    <t>相部　祐希</t>
  </si>
  <si>
    <t>下河邉　久雄</t>
  </si>
  <si>
    <t>田中　麻衣</t>
  </si>
  <si>
    <t>歯科口腔外科</t>
  </si>
  <si>
    <t>宮國　泰弘</t>
  </si>
  <si>
    <t>白石　渉</t>
  </si>
  <si>
    <t>酒見　亮介</t>
  </si>
  <si>
    <t>明石　英俊</t>
  </si>
  <si>
    <t>橋元　悟</t>
  </si>
  <si>
    <t>柴田　美雅</t>
  </si>
  <si>
    <t>香月　正嗣</t>
  </si>
  <si>
    <t>外科・内科・消化器科</t>
  </si>
  <si>
    <t>山下　博徳</t>
  </si>
  <si>
    <t>渡辺　恭子</t>
  </si>
  <si>
    <t>酒見　好弘</t>
  </si>
  <si>
    <t>緒方　怜奈</t>
  </si>
  <si>
    <t>中嶋　敏紀</t>
  </si>
  <si>
    <t>生野　久美子</t>
  </si>
  <si>
    <t>橋本　佳子</t>
  </si>
  <si>
    <t>安永　博</t>
  </si>
  <si>
    <t>武田　研</t>
  </si>
  <si>
    <t>渡邊　伸彦</t>
  </si>
  <si>
    <t>城石　達光</t>
  </si>
  <si>
    <t>西島　毅志</t>
  </si>
  <si>
    <t>生越　綾子</t>
  </si>
  <si>
    <t>貞元　健一</t>
  </si>
  <si>
    <t>医療法人　貞元内科医院</t>
  </si>
  <si>
    <t>北九州市小倉北区馬借一丁目１０番８号</t>
  </si>
  <si>
    <t>生野　猛</t>
  </si>
  <si>
    <t>佐々木　優</t>
  </si>
  <si>
    <t>浦部　由利</t>
  </si>
  <si>
    <t>松本　時子</t>
  </si>
  <si>
    <t>松本眼科クリニック</t>
  </si>
  <si>
    <t>北九州市門司区東馬寄１番２６号</t>
  </si>
  <si>
    <t>坂口　祐助</t>
  </si>
  <si>
    <t>坂口こどもクリニック</t>
  </si>
  <si>
    <t>北九州市小倉北区黒原三丁目２０番６号</t>
  </si>
  <si>
    <t>山本　智久</t>
  </si>
  <si>
    <t>坂本　菊男</t>
  </si>
  <si>
    <t>坂本クリニック耳鼻咽喉科</t>
  </si>
  <si>
    <t>北九州市小倉南区湯川１丁目３番２３号</t>
  </si>
  <si>
    <t>平田　敬</t>
  </si>
  <si>
    <t>大塚　泰幸</t>
  </si>
  <si>
    <t>佐藤　東</t>
  </si>
  <si>
    <t>おおてまちキッズクリニック</t>
  </si>
  <si>
    <t>池園　圭子</t>
  </si>
  <si>
    <t>山内　亨介</t>
  </si>
  <si>
    <t>医療法人若愛会　山内クリニック</t>
  </si>
  <si>
    <t>北九州市若松区下原町９番１０号</t>
  </si>
  <si>
    <t>岡本　安弘</t>
  </si>
  <si>
    <t>医療法人　岡本整形外科医院</t>
  </si>
  <si>
    <t>北九州市門司区大里戸ノ上二丁目４番２４号</t>
  </si>
  <si>
    <t>土持　浩恵</t>
  </si>
  <si>
    <t>本城外科整形外科医院</t>
  </si>
  <si>
    <t>北九州市八幡西区友田二丁目４番１号</t>
  </si>
  <si>
    <t>ペインクリニック、漢方内科</t>
  </si>
  <si>
    <t>久米井　伸介</t>
  </si>
  <si>
    <t>川波　由紀子</t>
  </si>
  <si>
    <t>大塚　恭子</t>
  </si>
  <si>
    <t>里村　典子</t>
  </si>
  <si>
    <t>北九州市小倉南区徳力三丁目１４番１２号</t>
  </si>
  <si>
    <t>足立　雅広</t>
  </si>
  <si>
    <t>中西　司</t>
  </si>
  <si>
    <t>廣澤　誠</t>
  </si>
  <si>
    <t>小池　浩次</t>
  </si>
  <si>
    <t>武田　憲治</t>
  </si>
  <si>
    <t>芦刈　周平</t>
  </si>
  <si>
    <t>橋口　重明</t>
  </si>
  <si>
    <t>奥　一真</t>
  </si>
  <si>
    <t>松本　正広</t>
  </si>
  <si>
    <t>竹内　頌子</t>
  </si>
  <si>
    <t>北川　雄大</t>
  </si>
  <si>
    <t>きたがわ脳神経外科</t>
  </si>
  <si>
    <t>北九州市八幡西区本城学研台三丁目１０番１５号</t>
  </si>
  <si>
    <t>宮城　尚久</t>
  </si>
  <si>
    <t>河野　哲也</t>
  </si>
  <si>
    <t>森田　啓文</t>
  </si>
  <si>
    <t>太田　浩嗣</t>
  </si>
  <si>
    <t>小屋　有代</t>
  </si>
  <si>
    <t>近藤　弘久</t>
  </si>
  <si>
    <t>本田　誠</t>
  </si>
  <si>
    <t>松浦　孝紀</t>
  </si>
  <si>
    <t>川口　貴子</t>
  </si>
  <si>
    <t>古子　剛</t>
  </si>
  <si>
    <t>戸畑駅Fプラス整形外科</t>
  </si>
  <si>
    <t>廣田　千治</t>
  </si>
  <si>
    <t>医療法人　広福会　ひろた消化器科・内科クリニック</t>
  </si>
  <si>
    <t>北九州市八幡西区竹末二丁目１番２８号</t>
  </si>
  <si>
    <t>堤　康博</t>
  </si>
  <si>
    <t>医療法人　成康会　堤小倉病院</t>
  </si>
  <si>
    <t>北九州市小倉南区大字堀越３５８番地</t>
  </si>
  <si>
    <t>中西　俊裕</t>
  </si>
  <si>
    <t>東島　克佳</t>
  </si>
  <si>
    <t>山本　英雄</t>
  </si>
  <si>
    <t>神薗　淳司</t>
  </si>
  <si>
    <t>濱田　茂</t>
  </si>
  <si>
    <t>北九州市八幡西区黒崎三丁目８番７号</t>
  </si>
  <si>
    <t>内科、外科、整形外科、肛門外科、胃腸内科、リハビリテーション科、禁煙外来</t>
  </si>
  <si>
    <t>酒井　孝裕</t>
  </si>
  <si>
    <t>こうゆうファミリークリニック</t>
  </si>
  <si>
    <t>北九州市戸畑区小芝一丁目１番３２号</t>
  </si>
  <si>
    <t>髙野　智嗣</t>
  </si>
  <si>
    <t>永島　明</t>
  </si>
  <si>
    <t>社会医療法人北九州病院　北九州湯川病院</t>
  </si>
  <si>
    <t>片岡　雅晴</t>
  </si>
  <si>
    <t>川村　奈津美</t>
  </si>
  <si>
    <t>岡本　和彦</t>
  </si>
  <si>
    <t>里村　暁子</t>
  </si>
  <si>
    <t>西原　学宣</t>
  </si>
  <si>
    <t>安永　親生</t>
  </si>
  <si>
    <t>前川　真貴子</t>
  </si>
  <si>
    <t>波多野　武人</t>
  </si>
  <si>
    <t>阿河　祐二</t>
  </si>
  <si>
    <t>宮田　武</t>
  </si>
  <si>
    <t>岡田　悦子</t>
  </si>
  <si>
    <t>清水　大輔</t>
  </si>
  <si>
    <t>福田　智文</t>
  </si>
  <si>
    <t>守田　弘美</t>
  </si>
  <si>
    <t>鶴田　紀子</t>
  </si>
  <si>
    <t>大庭　功一</t>
  </si>
  <si>
    <t>沖田　英樹</t>
  </si>
  <si>
    <t>新小文字病院</t>
  </si>
  <si>
    <t>中村　武彦</t>
  </si>
  <si>
    <t>右田　巳賀</t>
  </si>
  <si>
    <t>医療法人　くろき・ひろクリニック</t>
  </si>
  <si>
    <t>北九州市小倉北区上到津三丁目８番１１号</t>
  </si>
  <si>
    <t>齊藤　勝義</t>
  </si>
  <si>
    <t>元嶋　尉士</t>
  </si>
  <si>
    <t>稲田　良郁</t>
  </si>
  <si>
    <t>越智　宣彰</t>
  </si>
  <si>
    <t>須貝　慧</t>
  </si>
  <si>
    <t>鬼塚　幸治</t>
  </si>
  <si>
    <t>多久　葵</t>
  </si>
  <si>
    <t>田中　俊也</t>
  </si>
  <si>
    <t>長谷川　孝高</t>
  </si>
  <si>
    <t>山田　晋司</t>
  </si>
  <si>
    <t>浅井　完</t>
  </si>
  <si>
    <t>脳卒中血管内科</t>
  </si>
  <si>
    <t>田中　優子</t>
  </si>
  <si>
    <t>生田　弘文</t>
  </si>
  <si>
    <t>齋藤　玲子</t>
  </si>
  <si>
    <t>大野　暢久</t>
  </si>
  <si>
    <t>久保　壱仁</t>
  </si>
  <si>
    <t>成瀬　翔</t>
  </si>
  <si>
    <t>白山　理恵</t>
  </si>
  <si>
    <t>奥村　幸彦</t>
  </si>
  <si>
    <t>金藤　秀治</t>
  </si>
  <si>
    <t>脳神経内科、内科、リハビリテーション科</t>
  </si>
  <si>
    <t>吉屋　圭史</t>
  </si>
  <si>
    <t>大淵　豊明</t>
  </si>
  <si>
    <t>宮本　哲</t>
  </si>
  <si>
    <t>塩道　信一</t>
  </si>
  <si>
    <t>小倉中井病院</t>
  </si>
  <si>
    <t>北九州市小倉北区中井五丁目１１番８号</t>
  </si>
  <si>
    <t>秋山　泰樹</t>
  </si>
  <si>
    <t>中村　知久</t>
  </si>
  <si>
    <t>医療法人　中村内科クリニック</t>
  </si>
  <si>
    <t>宮﨑　三枝子</t>
  </si>
  <si>
    <t>久布白　幹男</t>
  </si>
  <si>
    <t>山野　裕二郎</t>
  </si>
  <si>
    <t>笹栗　毅和</t>
  </si>
  <si>
    <t>勝木　健文</t>
  </si>
  <si>
    <t>藤井　尚子</t>
  </si>
  <si>
    <t>北九州市小倉北区片野新町一丁目１１番７号</t>
  </si>
  <si>
    <t>德永　滋彦</t>
  </si>
  <si>
    <t>清水　建詞</t>
  </si>
  <si>
    <t>長谷川　潤</t>
  </si>
  <si>
    <t>有廣　昇司</t>
  </si>
  <si>
    <t>上森　知彦</t>
  </si>
  <si>
    <t>先成　このみ</t>
  </si>
  <si>
    <t>長井　善孝</t>
  </si>
  <si>
    <t>医療法人　ながい内科・循環器内科クリニック</t>
  </si>
  <si>
    <t>北九州市八幡西区本城東一丁目１０番１３号</t>
  </si>
  <si>
    <t>名和田　彩</t>
  </si>
  <si>
    <t>隅田　頼信</t>
  </si>
  <si>
    <t>轟　泰幸</t>
  </si>
  <si>
    <t>膠原病リウマチ内科・内分泌代謝糖尿病内科</t>
  </si>
  <si>
    <t>岡元　彰平</t>
  </si>
  <si>
    <t>脊髄脊椎外科（整形外科）</t>
  </si>
  <si>
    <t>武末　佳子</t>
  </si>
  <si>
    <t>上村　芙美</t>
  </si>
  <si>
    <t>大塚　隆史</t>
  </si>
  <si>
    <t>竹本　真生</t>
  </si>
  <si>
    <t>川井　康弘</t>
  </si>
  <si>
    <t>中村　宇大</t>
  </si>
  <si>
    <t>医療法人　こがねまるクリニック</t>
  </si>
  <si>
    <t>北九州市八幡西区大字野面１８９３番地</t>
  </si>
  <si>
    <t>山吉　隆友</t>
  </si>
  <si>
    <t>松永　崇史</t>
  </si>
  <si>
    <t>永田　雅治</t>
  </si>
  <si>
    <t>社会福祉法人　小倉新栄会　新栄会病院</t>
  </si>
  <si>
    <t>車　忠雄</t>
  </si>
  <si>
    <t>安井　昌博</t>
  </si>
  <si>
    <t>大村　治也</t>
  </si>
  <si>
    <t>おおむら医院</t>
  </si>
  <si>
    <t>北九州市若松区栄盛川町４番１９号</t>
  </si>
  <si>
    <t>能美　典正</t>
  </si>
  <si>
    <t>米良　利之</t>
  </si>
  <si>
    <t>米良医院</t>
  </si>
  <si>
    <t>北九州市小倉北区日明二丁目２番１号</t>
  </si>
  <si>
    <t>外科、消化器内科、整形外科</t>
  </si>
  <si>
    <t>野口　達矢</t>
  </si>
  <si>
    <t>伊佐　泰樹</t>
  </si>
  <si>
    <t>北九州市八幡西区香月中央一丁目１４番１８号</t>
  </si>
  <si>
    <t>池ノ内　篤子</t>
  </si>
  <si>
    <t>認知症センター、神経・精神科</t>
  </si>
  <si>
    <t>北九州市八幡西区北鷹見町16番8号</t>
  </si>
  <si>
    <t>川原　あい</t>
  </si>
  <si>
    <t>押方　章吾</t>
  </si>
  <si>
    <t>園田　里美</t>
  </si>
  <si>
    <t>塩本　喬平</t>
  </si>
  <si>
    <t>萬代　幸子</t>
  </si>
  <si>
    <t>原　健人</t>
  </si>
  <si>
    <t>医療法人　原内科循環器科クリニック</t>
  </si>
  <si>
    <t>北九州市八幡東区祇園二丁目１２番１６号</t>
  </si>
  <si>
    <t>内科、循環器内科、糖尿病内科、胃腸内科、呼吸器内科、内分泌・代謝内科</t>
  </si>
  <si>
    <t>川口　浩太郎</t>
  </si>
  <si>
    <t>神田　加壽子</t>
  </si>
  <si>
    <t>富永　昌幸</t>
  </si>
  <si>
    <t>宗前　匠</t>
  </si>
  <si>
    <t>宗前匠脳神経外科医院</t>
  </si>
  <si>
    <t>河野　俊一</t>
  </si>
  <si>
    <t>大久保　直紀</t>
  </si>
  <si>
    <t>内科、消化器内科、放射線科、リハビリテーション科</t>
  </si>
  <si>
    <t>河原　哲也</t>
  </si>
  <si>
    <t>野瀬　巌</t>
  </si>
  <si>
    <t>医療法人　小倉蒲生病院</t>
  </si>
  <si>
    <t>北九州市小倉南区蒲生五丁目５番１号</t>
  </si>
  <si>
    <t>畠山　昌久</t>
  </si>
  <si>
    <t>畠山整形外科スポーツクリニック</t>
  </si>
  <si>
    <t>千葉　要祐</t>
  </si>
  <si>
    <t>古賀　聖子</t>
  </si>
  <si>
    <t>若杉　哲郎</t>
  </si>
  <si>
    <t>村尾　寛之</t>
  </si>
  <si>
    <t>久保　晋吾</t>
  </si>
  <si>
    <t>片山　直美</t>
  </si>
  <si>
    <t>片山内科医院</t>
  </si>
  <si>
    <t>北九州市八幡西区永犬丸三丁目２番３号</t>
  </si>
  <si>
    <t>髙橋　長弘</t>
  </si>
  <si>
    <t>谷口　竜太</t>
  </si>
  <si>
    <t>青木　剛</t>
  </si>
  <si>
    <t>城野喜多眼科医院</t>
  </si>
  <si>
    <t>大江　健次郎</t>
  </si>
  <si>
    <t>小薗　可奈</t>
  </si>
  <si>
    <t>医療法人　天籟寺かな皮ふ科クリニック</t>
  </si>
  <si>
    <t>北九州市戸畑区沖台一丁目１１番４号</t>
  </si>
  <si>
    <t>黒川　暢</t>
  </si>
  <si>
    <t>石川　和彦</t>
  </si>
  <si>
    <t>八幡大蔵病院</t>
  </si>
  <si>
    <t>北九州市八幡東区河内二丁目４番１１号</t>
  </si>
  <si>
    <t>精神科、内科、神経内科</t>
  </si>
  <si>
    <t>白石　純一郎</t>
  </si>
  <si>
    <t>医療法人しらいし会　アールリハビリクリニック</t>
  </si>
  <si>
    <t>北九州市八幡西区則松六丁目１５番３８号</t>
  </si>
  <si>
    <t>リハビリテーション科、整形外科、内科</t>
  </si>
  <si>
    <t>大岡　壽夫</t>
  </si>
  <si>
    <t>柳瀬　信一</t>
  </si>
  <si>
    <t>柳瀬皮フ科クリニック</t>
  </si>
  <si>
    <t>北九州市門司区原町別院６番１０号江藤ビル１Ｆ</t>
  </si>
  <si>
    <t>立和田　隆</t>
  </si>
  <si>
    <t>医療法人中央町おだクリニック</t>
  </si>
  <si>
    <t>大村　隼也</t>
  </si>
  <si>
    <t>長谷川　翔一</t>
  </si>
  <si>
    <t>穴井　玲央</t>
  </si>
  <si>
    <t>平田　正伸</t>
  </si>
  <si>
    <t>石田　慎悟</t>
  </si>
  <si>
    <t>田村　恭久</t>
  </si>
  <si>
    <t>内科（腎臓内科）</t>
  </si>
  <si>
    <t>大河原　紗代子</t>
  </si>
  <si>
    <t>西島　博満</t>
  </si>
  <si>
    <t>牧野　健一郎</t>
  </si>
  <si>
    <t>大﨑　正登</t>
  </si>
  <si>
    <t>中野　慎也</t>
  </si>
  <si>
    <t>瀬﨑　伸一</t>
  </si>
  <si>
    <t>原田　克則</t>
  </si>
  <si>
    <t>土井　和子</t>
  </si>
  <si>
    <t>德田　諭道</t>
  </si>
  <si>
    <t>神田　友梨恵</t>
  </si>
  <si>
    <t>藤谷　晃亮</t>
  </si>
  <si>
    <t>ふじたに整形外科クリニック</t>
  </si>
  <si>
    <t>加藤　香織</t>
  </si>
  <si>
    <t>大久保　淳一</t>
  </si>
  <si>
    <t>赤田　憲太朗</t>
  </si>
  <si>
    <t>城嶋　和真</t>
  </si>
  <si>
    <t>原田　みりい</t>
  </si>
  <si>
    <t>邑本　哲平</t>
  </si>
  <si>
    <t>みんなの小倉クリニック</t>
  </si>
  <si>
    <t>北九州市小倉南区下城野三丁目１番２６号オフィスパレア下城野Ⅰ　Ａ棟３号室</t>
  </si>
  <si>
    <t>山口　雄大</t>
  </si>
  <si>
    <t>笹原　陽介</t>
  </si>
  <si>
    <t>春木　明代</t>
  </si>
  <si>
    <t>北九州市小倉北区大手町１３番１号</t>
  </si>
  <si>
    <t>太田　美和子</t>
  </si>
  <si>
    <t>赤坂　聡一郎</t>
  </si>
  <si>
    <t>有村　貴博</t>
  </si>
  <si>
    <t>千住　猛士</t>
  </si>
  <si>
    <t>茶圓　智人</t>
  </si>
  <si>
    <t>眞武　邦茂</t>
  </si>
  <si>
    <t>放射線診断科</t>
  </si>
  <si>
    <t>平瀬　伸尚</t>
  </si>
  <si>
    <t>沼田　晃彦</t>
  </si>
  <si>
    <t>松倉　幹</t>
  </si>
  <si>
    <t>脇園　茂樹</t>
  </si>
  <si>
    <t>医療法人　脇園耳鼻咽喉科医院</t>
  </si>
  <si>
    <t>北九州市八幡西区千代ケ崎二丁目１番１４号</t>
  </si>
  <si>
    <t>安田　千春</t>
  </si>
  <si>
    <t>田村　徹郎</t>
  </si>
  <si>
    <t>江﨑　嘉春</t>
  </si>
  <si>
    <t>医療法人　神原クリニック</t>
  </si>
  <si>
    <t>北九州市八幡西区西神原町９番１９号</t>
  </si>
  <si>
    <t>曽我　理香</t>
  </si>
  <si>
    <t>古賀　純一郎</t>
  </si>
  <si>
    <t>長坂　昌平</t>
  </si>
  <si>
    <t>櫻木　友美子</t>
  </si>
  <si>
    <t>赤尾　健一</t>
  </si>
  <si>
    <t>髙松　聖史郎</t>
  </si>
  <si>
    <t>後藤　碧</t>
  </si>
  <si>
    <t>佐保　明</t>
  </si>
  <si>
    <t>妹尾　健正</t>
  </si>
  <si>
    <t>松井　豊</t>
  </si>
  <si>
    <t>医療法人社団天翠会　小倉きふね病院</t>
  </si>
  <si>
    <t>北九州市小倉北区貴船町３番３号</t>
  </si>
  <si>
    <t>平尾　健太郎</t>
  </si>
  <si>
    <t>医療法人清友会　伊東医院</t>
  </si>
  <si>
    <t>北九州市門司区白野江二丁目１２番３９号</t>
  </si>
  <si>
    <t>笠井　幸絵</t>
  </si>
  <si>
    <t>平野　昭和</t>
  </si>
  <si>
    <t>井上　嘉乃</t>
  </si>
  <si>
    <t>澤田　雄宇</t>
  </si>
  <si>
    <t>日高　太陽</t>
  </si>
  <si>
    <t>たいよう皮フ科クリニック</t>
  </si>
  <si>
    <t>山中　蘭</t>
  </si>
  <si>
    <t>藤田　一彰</t>
  </si>
  <si>
    <t>あまのクリニック</t>
  </si>
  <si>
    <t>北九州市小倉北区東篠崎三丁目５番４８号</t>
  </si>
  <si>
    <t>原田　英治</t>
  </si>
  <si>
    <t>兼川　雄次</t>
  </si>
  <si>
    <t>西　徹</t>
  </si>
  <si>
    <t>にし脳神経外科クリニック</t>
  </si>
  <si>
    <t>北九州市戸畑区沖台一丁目６番３７号</t>
  </si>
  <si>
    <t>西山　扶</t>
  </si>
  <si>
    <t>ひいらぎこころクリニック小倉院</t>
  </si>
  <si>
    <t>北九州市小倉北区浅野一丁目１番１号アミュプラザ小倉東館４階</t>
  </si>
  <si>
    <t>内藤　圭祐</t>
  </si>
  <si>
    <t>北九州市小倉北区真鶴一丁目４番１２号</t>
  </si>
  <si>
    <t>河原　慎司</t>
  </si>
  <si>
    <t>山田　英明</t>
  </si>
  <si>
    <t>奥　雄一朗</t>
  </si>
  <si>
    <t>医療法人　奥医院</t>
  </si>
  <si>
    <t>北九州市小倉南区湯川一丁目４番６号</t>
  </si>
  <si>
    <t>山崎　清玄</t>
  </si>
  <si>
    <t>秦　浩一</t>
  </si>
  <si>
    <t>はた医院</t>
  </si>
  <si>
    <t>北九州市八幡西区穴生四丁目９番９号</t>
  </si>
  <si>
    <t>天野　敏之</t>
  </si>
  <si>
    <t>濵武　基陽</t>
  </si>
  <si>
    <t>岩永　浩三</t>
  </si>
  <si>
    <t>医療法人　岩永医院</t>
  </si>
  <si>
    <t>北九州市戸畑区観音寺町１番１号</t>
  </si>
  <si>
    <t>内科、消化器科、循環器科、リハビリテーション科、放射線科</t>
  </si>
  <si>
    <t>安倍　満彦</t>
  </si>
  <si>
    <t>大島　惇司</t>
  </si>
  <si>
    <t>日高　弘晴</t>
  </si>
  <si>
    <t>梅村　武部</t>
  </si>
  <si>
    <t>是此田　紘子</t>
  </si>
  <si>
    <t>髙﨑　実</t>
  </si>
  <si>
    <t>小森田　祐二</t>
  </si>
  <si>
    <t>公立大学法人　九州歯科大学附属病院</t>
  </si>
  <si>
    <t>北九州市小倉北区真鶴二丁目６番１号</t>
  </si>
  <si>
    <t>植村　佑介</t>
  </si>
  <si>
    <t>宮本　理恵</t>
  </si>
  <si>
    <t>北九州市八幡西区黒崎四丁目１番３号３階</t>
  </si>
  <si>
    <t>渡邊　匡能</t>
  </si>
  <si>
    <t>わたなべ整形外科クリニック</t>
  </si>
  <si>
    <t>佐竹　真明</t>
  </si>
  <si>
    <t>鍋山　健太郎</t>
  </si>
  <si>
    <t>岡畠　祥憲</t>
  </si>
  <si>
    <t>有村　雅子</t>
  </si>
  <si>
    <t>佐藤　祐司</t>
  </si>
  <si>
    <t>医療法人　さとう耳鼻咽喉科医院</t>
  </si>
  <si>
    <t>北九州市八幡西区八枝三丁目１２番２号</t>
  </si>
  <si>
    <t>上田　浩之</t>
  </si>
  <si>
    <t>染谷　一貴</t>
  </si>
  <si>
    <t>久保　智史</t>
  </si>
  <si>
    <t>石橋　慶章</t>
  </si>
  <si>
    <t>医療法人　石橋医院</t>
  </si>
  <si>
    <t>北九州市八幡西区馬場山緑１番６号</t>
  </si>
  <si>
    <t>池田　妙</t>
  </si>
  <si>
    <t>鳥井　亮</t>
  </si>
  <si>
    <t>松崎　浩一</t>
  </si>
  <si>
    <t>神経・精神科</t>
  </si>
  <si>
    <t>小西　勇輝</t>
  </si>
  <si>
    <t>新開　隆弘</t>
  </si>
  <si>
    <t>吉村　玲児</t>
  </si>
  <si>
    <t>久壽米木　亮</t>
  </si>
  <si>
    <t>脊髄脊椎外科（脳神経外科）</t>
  </si>
  <si>
    <t>村田　洋一</t>
  </si>
  <si>
    <t>前原　健二</t>
  </si>
  <si>
    <t>下河邉　有利恵</t>
  </si>
  <si>
    <t>志田　義輝</t>
  </si>
  <si>
    <t>吉本　昌人</t>
  </si>
  <si>
    <t>門屋　辰男</t>
  </si>
  <si>
    <t>荒木　俊介</t>
  </si>
  <si>
    <t>有冨　貴史</t>
  </si>
  <si>
    <t>上野　匡庸</t>
  </si>
  <si>
    <t>三雲　大功</t>
  </si>
  <si>
    <t>福元　遼</t>
  </si>
  <si>
    <t>東　泰幸</t>
  </si>
  <si>
    <t>森本　俊規</t>
  </si>
  <si>
    <t>米澤　政人</t>
  </si>
  <si>
    <t>岩永　優人</t>
  </si>
  <si>
    <t>高場　智久</t>
  </si>
  <si>
    <t>宮﨑　健</t>
  </si>
  <si>
    <t>西村　由宇慈</t>
  </si>
  <si>
    <t>池園　剛</t>
  </si>
  <si>
    <t>大津　健聖</t>
  </si>
  <si>
    <t>柴田　衛</t>
  </si>
  <si>
    <t>仲本　すみれ</t>
  </si>
  <si>
    <t>香川　正樹</t>
  </si>
  <si>
    <t>古城　都</t>
  </si>
  <si>
    <t>松山　純子</t>
  </si>
  <si>
    <t>三宅　亮</t>
  </si>
  <si>
    <t>岡﨑　光希</t>
  </si>
  <si>
    <t>藤山　雄一</t>
  </si>
  <si>
    <t>田中　健一</t>
  </si>
  <si>
    <t>リウマチ・糖尿病内科</t>
  </si>
  <si>
    <t>櫻井　玲央</t>
  </si>
  <si>
    <t>櫻井医院</t>
  </si>
  <si>
    <t>三浦　俊哉</t>
  </si>
  <si>
    <t>鈴木　邦裕</t>
  </si>
  <si>
    <t>波呂　祥</t>
  </si>
  <si>
    <t>大橋　隆宏</t>
  </si>
  <si>
    <t>瀧澤　延喜</t>
  </si>
  <si>
    <t>内科、消化器科（胃腸科）</t>
  </si>
  <si>
    <t>永田　祐二郎</t>
  </si>
  <si>
    <t>河原　典子</t>
  </si>
  <si>
    <t>横井　脩</t>
  </si>
  <si>
    <t>守屋　良介</t>
  </si>
  <si>
    <t>大野　拓郎</t>
  </si>
  <si>
    <t>酒井　秀典</t>
  </si>
  <si>
    <t>横山　翌香</t>
  </si>
  <si>
    <t>永田　拓也</t>
  </si>
  <si>
    <t>おの栄三クリニック</t>
  </si>
  <si>
    <t>津嶋　秀俊</t>
  </si>
  <si>
    <t>稲益　良紀</t>
  </si>
  <si>
    <t>消化器内科、消化器・内視鏡内科</t>
  </si>
  <si>
    <t>衛藤　真由美</t>
  </si>
  <si>
    <t>医療法人杏星会　ほしの内科・呼吸器内科クリニック</t>
  </si>
  <si>
    <t>呼吸器内科、アレルギー科、総合内科</t>
  </si>
  <si>
    <t>堀　龍介</t>
  </si>
  <si>
    <t>佐々木　直起</t>
  </si>
  <si>
    <t>皮フ科</t>
  </si>
  <si>
    <t>藤原　礼宜</t>
  </si>
  <si>
    <t>医療法人　優和会　こが医院</t>
  </si>
  <si>
    <t>北九州市若松区下原町４番１１号</t>
  </si>
  <si>
    <t>入船　秀俊</t>
  </si>
  <si>
    <t>安藤　伸尚</t>
  </si>
  <si>
    <t>谷口　知与</t>
  </si>
  <si>
    <t>芳野　三和</t>
  </si>
  <si>
    <t>清水　一郎</t>
  </si>
  <si>
    <t>しみず内科クリニック</t>
  </si>
  <si>
    <t>北九州市八幡東区荒生田二丁目２番１４号</t>
  </si>
  <si>
    <t>石井　亜也加</t>
  </si>
  <si>
    <t>天方　葉子</t>
  </si>
  <si>
    <t>医療法人　天祐会　かたえ整形外科・リウマチ科</t>
  </si>
  <si>
    <t>北九州市小倉北区真鶴二丁目１０番５号</t>
  </si>
  <si>
    <t>河野　広貴</t>
  </si>
  <si>
    <t>八木　貴博</t>
  </si>
  <si>
    <t>北九州市小倉南区蒲生五丁目２番１号</t>
  </si>
  <si>
    <t>麻生　修一郎</t>
  </si>
  <si>
    <t>西山　明</t>
  </si>
  <si>
    <t>丸野　裕季</t>
  </si>
  <si>
    <t>田中　宏毅</t>
  </si>
  <si>
    <t>今村　克郎</t>
  </si>
  <si>
    <t>医療法人　今村クリニック</t>
  </si>
  <si>
    <t>腎臓内科、一般内科、透析科</t>
  </si>
  <si>
    <t>池田　有紀</t>
  </si>
  <si>
    <t>木下　博之</t>
  </si>
  <si>
    <t>蛯原　宗大</t>
  </si>
  <si>
    <t>桑原　正成</t>
  </si>
  <si>
    <t>吉本　裕紀</t>
  </si>
  <si>
    <t>ホームケアクリニックたんぽぽ</t>
  </si>
  <si>
    <t>大垣　拓郎</t>
  </si>
  <si>
    <t>コールメディカルクリニック若松</t>
  </si>
  <si>
    <t>野田　真也佳</t>
  </si>
  <si>
    <t>船田　碧</t>
  </si>
  <si>
    <t>田中　秀欣</t>
  </si>
  <si>
    <t>門司港腎クリニック</t>
  </si>
  <si>
    <t>内科、人工透析内科</t>
  </si>
  <si>
    <t>池田　正樹</t>
  </si>
  <si>
    <t>大本　芳範</t>
  </si>
  <si>
    <t>医療法人社団松和会　門司松ヶ江病院</t>
  </si>
  <si>
    <t>北九州市門司区大字畑３５５番地</t>
  </si>
  <si>
    <t>脳神経外科、精神科</t>
  </si>
  <si>
    <t>太田　正之</t>
  </si>
  <si>
    <t>田代　泰隆</t>
  </si>
  <si>
    <t>腫瘍内科</t>
  </si>
  <si>
    <t>西山　翔子</t>
  </si>
  <si>
    <t>医療法人MGR　ひいらぎこころクリニック折尾院</t>
  </si>
  <si>
    <t>北九州市八幡西区北鷹見町13番18号えきマチ１丁目折尾</t>
  </si>
  <si>
    <t>医療法人　安田循環器科内科クリニック</t>
  </si>
  <si>
    <t>久保　公了</t>
  </si>
  <si>
    <t>加来　真理子</t>
  </si>
  <si>
    <t>内分泌内科</t>
  </si>
  <si>
    <t>川口　雅之</t>
  </si>
  <si>
    <t>深川　真吾</t>
  </si>
  <si>
    <t>藤田　敦子</t>
  </si>
  <si>
    <t>宮崎　拓也</t>
  </si>
  <si>
    <t>小坂　峻平</t>
  </si>
  <si>
    <t>大谷　俊陽</t>
  </si>
  <si>
    <t>下山　尊弘</t>
  </si>
  <si>
    <t>柳　茂樹</t>
  </si>
  <si>
    <t>吉田　良知</t>
  </si>
  <si>
    <t>稲田　泰亮</t>
  </si>
  <si>
    <t>内科、消化器科、呼吸器内科、総合内科</t>
  </si>
  <si>
    <t>齋藤　雄一</t>
  </si>
  <si>
    <t>三好　きな</t>
  </si>
  <si>
    <t>佐野　治彦</t>
  </si>
  <si>
    <t>坂田　晃一朗</t>
  </si>
  <si>
    <t>早川　裕紀</t>
  </si>
  <si>
    <t>川北　康貴</t>
  </si>
  <si>
    <t>郡山　一明</t>
  </si>
  <si>
    <t>中澤　祐介</t>
  </si>
  <si>
    <t>津丸　真一</t>
  </si>
  <si>
    <t>脇園　貴裕</t>
  </si>
  <si>
    <t>榊原　秀樹</t>
  </si>
  <si>
    <t>奥　玲亜</t>
  </si>
  <si>
    <t>北川　奨悟</t>
  </si>
  <si>
    <t>平島　達朗</t>
  </si>
  <si>
    <t>川瀬　真弓</t>
  </si>
  <si>
    <t>今津　直紀</t>
  </si>
  <si>
    <t>医療法人　奥内科クリニック</t>
  </si>
  <si>
    <t>渡邉　利史</t>
  </si>
  <si>
    <t>長澤　淳</t>
  </si>
  <si>
    <t>井上　航之祐</t>
  </si>
  <si>
    <t>武川　慎治</t>
  </si>
  <si>
    <t>芳野　元</t>
  </si>
  <si>
    <t>楢﨑　健太郎</t>
  </si>
  <si>
    <t>安成　大輔</t>
  </si>
  <si>
    <t>米良　智子</t>
  </si>
  <si>
    <t>古賀　大貴</t>
  </si>
  <si>
    <t>近藤　恵美</t>
  </si>
  <si>
    <t>石橋　弘樹</t>
  </si>
  <si>
    <t>北川　麻里江</t>
  </si>
  <si>
    <t>宮﨑　哲之</t>
  </si>
  <si>
    <t>阿部　篤</t>
  </si>
  <si>
    <t>太田　耕二</t>
  </si>
  <si>
    <t>梅田　幸希</t>
  </si>
  <si>
    <t>梅田医院</t>
  </si>
  <si>
    <t>岡部　貴裕</t>
  </si>
  <si>
    <t>アレルギー科</t>
  </si>
  <si>
    <t>さばない整形外科</t>
  </si>
  <si>
    <t>医療法人　榊原クリニック</t>
  </si>
  <si>
    <t>北九州市八幡西区木屋瀬一丁目２４番１６号</t>
  </si>
  <si>
    <t>鳥居　理子</t>
  </si>
  <si>
    <t>鳥居耳鼻咽喉科医院</t>
  </si>
  <si>
    <t>北九州市小倉北区京町一丁目２番２４号</t>
  </si>
  <si>
    <t>徳永　美月</t>
  </si>
  <si>
    <t>長岡　愛子</t>
  </si>
  <si>
    <t>赤池　幸歌</t>
  </si>
  <si>
    <t>長谷川　晃大</t>
  </si>
  <si>
    <t>杉野　仁美</t>
  </si>
  <si>
    <t>野口　貴雄</t>
  </si>
  <si>
    <t>川村　有希</t>
  </si>
  <si>
    <t>前原　絵理</t>
  </si>
  <si>
    <t>古閑　友馬</t>
  </si>
  <si>
    <t>北九州市小倉南区曽根北町２番２６号</t>
  </si>
  <si>
    <t>野田　武彦</t>
  </si>
  <si>
    <t>野田内科循環器科クリニック</t>
  </si>
  <si>
    <t>北九州市戸畑区南鳥旗町８番１号</t>
  </si>
  <si>
    <t>医療法人　仁風会　うえだ泌尿器科</t>
  </si>
  <si>
    <t>北九州市小倉南区葛原本町一丁目１番１１号１階</t>
  </si>
  <si>
    <t>医療法人仁風会　上田惠亮整形外科医院</t>
  </si>
  <si>
    <t>北九州市小倉南区田原新町三丁目１２番６号</t>
  </si>
  <si>
    <t>林　康代</t>
  </si>
  <si>
    <t>川口　祐太朗</t>
  </si>
  <si>
    <t>松尾　進</t>
  </si>
  <si>
    <t>膠原病リウマチ内科、内分泌外科、内分泌代謝糖尿病内科</t>
  </si>
  <si>
    <t>ふくむら小児科</t>
  </si>
  <si>
    <t>川村　卓</t>
  </si>
  <si>
    <t>桑原　郁子</t>
  </si>
  <si>
    <t>長谷川　恵美</t>
  </si>
  <si>
    <t>ベル立田穂那実</t>
  </si>
  <si>
    <t>柏木　英志</t>
  </si>
  <si>
    <t>仲　悠太郎</t>
  </si>
  <si>
    <t>中村　勇輝</t>
  </si>
  <si>
    <t>永田　泰史</t>
  </si>
  <si>
    <t>岡部　宏樹</t>
  </si>
  <si>
    <t>渡邉　廉也</t>
  </si>
  <si>
    <t>北九州市門司区大字猿喰６１５番地</t>
  </si>
  <si>
    <t>原田　健司</t>
  </si>
  <si>
    <t>新井　知隆</t>
  </si>
  <si>
    <t>医療法人ケーズ・アンド・パートナーズ　ケーズ皮膚科　小倉城野駅前院</t>
  </si>
  <si>
    <t>皮膚科、美容皮膚科、形成外科、小児皮膚科</t>
  </si>
  <si>
    <t>永井　涼人</t>
  </si>
  <si>
    <t>冨永　尚樹</t>
  </si>
  <si>
    <t>内科、救急科</t>
  </si>
  <si>
    <t>永井　俊太郎</t>
  </si>
  <si>
    <t>鶴崎　瑞季</t>
  </si>
  <si>
    <t>真鍋　大樹</t>
  </si>
  <si>
    <t>林　克英</t>
  </si>
  <si>
    <t>宮里　和明</t>
  </si>
  <si>
    <t>安藤　尊康</t>
  </si>
  <si>
    <t>北九州市八幡西区大字則松２７５番地</t>
  </si>
  <si>
    <t>村上　優</t>
  </si>
  <si>
    <t>亀田　隆範</t>
  </si>
  <si>
    <t>ホームクリニック小倉</t>
  </si>
  <si>
    <t>藤﨑　竜也</t>
  </si>
  <si>
    <t>平野　文明</t>
  </si>
  <si>
    <t>医療法人社団　養寿園　春日病院</t>
  </si>
  <si>
    <t>内科、循環器内科、放射線科、リハビリテーション科</t>
  </si>
  <si>
    <t>合馬　誠一</t>
  </si>
  <si>
    <t>合馬内科クリニック</t>
  </si>
  <si>
    <t>北九州市小倉北区鍛治町二丁目２番２２号</t>
  </si>
  <si>
    <t>向井　亮</t>
  </si>
  <si>
    <t>荒木　昌典</t>
  </si>
  <si>
    <t>池田　武士</t>
  </si>
  <si>
    <t>曽我　雄吾</t>
  </si>
  <si>
    <t>総合診療科</t>
  </si>
  <si>
    <t>岩瀧　麻衣</t>
  </si>
  <si>
    <t>酒見　美幸</t>
  </si>
  <si>
    <t>下河邉　勝世</t>
  </si>
  <si>
    <t>伊東　威</t>
  </si>
  <si>
    <t>中村　健太</t>
  </si>
  <si>
    <t>三村　幸治</t>
  </si>
  <si>
    <t>澁江　有恒</t>
  </si>
  <si>
    <t>医療法人　渋江医院</t>
  </si>
  <si>
    <t>北九州市小倉南区中吉田三丁目２０番１号</t>
  </si>
  <si>
    <t>尾坂　貴俊</t>
  </si>
  <si>
    <t>医療法人　慈恵会　小倉セントラル病院</t>
  </si>
  <si>
    <t>北九州市小倉南区長野本町四丁目６番１号</t>
  </si>
  <si>
    <t>内科・外科・消化器外科・麻酔科・肛門外科</t>
  </si>
  <si>
    <t>医療法人　河村内科医院</t>
  </si>
  <si>
    <t>北九州市八幡西区相生町６番３１号</t>
  </si>
  <si>
    <t>石村　啓司</t>
  </si>
  <si>
    <t>三宅　昌</t>
  </si>
  <si>
    <t>眞崎　一郎</t>
  </si>
  <si>
    <t>眞崎クリニック</t>
  </si>
  <si>
    <t>北九州市小倉南区田原四丁目９番１４号</t>
  </si>
  <si>
    <t>糖尿病内科、外科、リハビリテーション科</t>
  </si>
  <si>
    <t>瀬戸山　航史</t>
  </si>
  <si>
    <t>三浦　和之</t>
  </si>
  <si>
    <t>岡田　誠</t>
  </si>
  <si>
    <t>岡田クリニック</t>
  </si>
  <si>
    <t>北九州市小倉南区大字志井１７１０番地１</t>
  </si>
  <si>
    <t>内科、胃腸内科、循環器内科、漢方内科</t>
  </si>
  <si>
    <t>三木　幸一郎</t>
  </si>
  <si>
    <t>井上　尚英</t>
  </si>
  <si>
    <t>増田　正德</t>
  </si>
  <si>
    <t>増田クリニック</t>
  </si>
  <si>
    <t>北九州市門司区大里原町１番１３号</t>
  </si>
  <si>
    <t>北野　哲司</t>
  </si>
  <si>
    <t>村上　冬彦</t>
  </si>
  <si>
    <t>医療法人　むらかみ医院</t>
  </si>
  <si>
    <t>北九州市八幡東区枝光四丁目３番４号</t>
  </si>
  <si>
    <t>内科、小児科、胃腸内科</t>
  </si>
  <si>
    <t>満尾　博武</t>
  </si>
  <si>
    <t>羅　美炫</t>
  </si>
  <si>
    <t>木村　忠孝</t>
  </si>
  <si>
    <t>吾妻　妙子</t>
  </si>
  <si>
    <t>鐘江　香</t>
  </si>
  <si>
    <t>小野　二六一</t>
  </si>
  <si>
    <t>岸田　邦雄</t>
  </si>
  <si>
    <t>一木　克之</t>
  </si>
  <si>
    <t>水間　陽一</t>
  </si>
  <si>
    <t>矢寺　靖子</t>
  </si>
  <si>
    <t>医療法人三芳会　若戸病院</t>
  </si>
  <si>
    <t>藤井　清一</t>
  </si>
  <si>
    <t>医療法人清光会　藤井眼科医院</t>
  </si>
  <si>
    <t>調　しげる</t>
  </si>
  <si>
    <t>田原　久史</t>
  </si>
  <si>
    <t>医療法人　田原医院</t>
  </si>
  <si>
    <t>北九州市小倉北区熊本3丁目１番６号</t>
  </si>
  <si>
    <t>内科、小児科、胃腸科、循環器科、呼吸器科</t>
  </si>
  <si>
    <t>河村　大輔</t>
  </si>
  <si>
    <t>森園　茂明</t>
  </si>
  <si>
    <t>医療法人愛明会　もりぞの内科</t>
  </si>
  <si>
    <t>北九州市八幡西区上上津役二丁目１４番１７号</t>
  </si>
  <si>
    <t>内科、糖尿病・代謝内科、内分泌内科、循環器内科、呼吸器内科</t>
  </si>
  <si>
    <t>白神　利明</t>
  </si>
  <si>
    <t>白神クリニック</t>
  </si>
  <si>
    <t>北九州市小倉北区中井二丁目４番９号</t>
  </si>
  <si>
    <t>内科、外科、消化器内科、呼吸器内科</t>
  </si>
  <si>
    <t>宮﨑　佑介</t>
  </si>
  <si>
    <t>濱村　威</t>
  </si>
  <si>
    <t>豊永　敏宏</t>
  </si>
  <si>
    <t>さくら整形外科・内科・リハビリテーション科医院</t>
  </si>
  <si>
    <t>北九州市小倉南区朽網西一丁目１７番１３号</t>
  </si>
  <si>
    <t>安蘇　正和</t>
  </si>
  <si>
    <t>副島　正典</t>
  </si>
  <si>
    <t>長野　一郎</t>
  </si>
  <si>
    <t>畑中　正文</t>
  </si>
  <si>
    <t>古田　文隆</t>
  </si>
  <si>
    <t>光岡　浩志</t>
  </si>
  <si>
    <t>力丸　伸樹</t>
  </si>
  <si>
    <t>浦上　泰成</t>
  </si>
  <si>
    <t>整形外科　リハビリテーション科</t>
  </si>
  <si>
    <t>天野　雅義</t>
  </si>
  <si>
    <t>中山　善文</t>
  </si>
  <si>
    <t>榊原　成純</t>
  </si>
  <si>
    <t>内科、消化器科、放射線科、リハビリテーション科</t>
  </si>
  <si>
    <t>山﨑　政治</t>
  </si>
  <si>
    <t>北九州市八幡西区大平三丁目１４番７号</t>
  </si>
  <si>
    <t>吉田　泰憲</t>
  </si>
  <si>
    <t>迎　史郎</t>
  </si>
  <si>
    <t>権頭　聖</t>
  </si>
  <si>
    <t>医療法人　権頭クリニック</t>
  </si>
  <si>
    <t>北九州市八幡西区永犬丸二丁目１０番１０号</t>
  </si>
  <si>
    <t>河島　裕高</t>
  </si>
  <si>
    <t>かわしま眼科クリニック</t>
  </si>
  <si>
    <t>北九州市八幡西区三ヶ森三丁目１３番９号</t>
  </si>
  <si>
    <t>岸本　正道</t>
  </si>
  <si>
    <t>岸本内科クリニック</t>
  </si>
  <si>
    <t>北九州市小倉北区今町一丁目１番１６号</t>
  </si>
  <si>
    <t>内科、胃腸科、消化器科、アレルギー科</t>
  </si>
  <si>
    <t>劉　会中</t>
  </si>
  <si>
    <t>數住　宗貴</t>
  </si>
  <si>
    <t>医療法人　数住医院</t>
  </si>
  <si>
    <t>北九州市八幡西区木屋瀬三丁目１６番１５号</t>
  </si>
  <si>
    <t>山本　啓一朗</t>
  </si>
  <si>
    <t>北九州市小倉北区三萩野二丁目４番８号</t>
  </si>
  <si>
    <t>宮田　誠一</t>
  </si>
  <si>
    <t>矢野　健太郎</t>
  </si>
  <si>
    <t>小野　貴大</t>
  </si>
  <si>
    <t>北九州市小倉南区沼新町一丁目２番１０号</t>
  </si>
  <si>
    <t>永田　一彦</t>
  </si>
  <si>
    <t>医療法人　ながた内科クリニック</t>
  </si>
  <si>
    <t>北九州市若松区高須東四丁目３番１号</t>
  </si>
  <si>
    <t>山本　燎</t>
  </si>
  <si>
    <t>川本　京子</t>
  </si>
  <si>
    <t>健和会町上津役診療所</t>
  </si>
  <si>
    <t>北九州市八幡西区町上津役東一丁目７番３８号</t>
  </si>
  <si>
    <t>平川　洋一郎</t>
  </si>
  <si>
    <t>轟木　元友</t>
  </si>
  <si>
    <t>医療法人　とどろきクリニック</t>
  </si>
  <si>
    <t>北九州市八幡東区中央二丁目７番１９号</t>
  </si>
  <si>
    <t>循環器内科、内科、外科</t>
  </si>
  <si>
    <t>小野　隆生</t>
  </si>
  <si>
    <t>北九州市八幡東区大蔵三丁目２番１号</t>
  </si>
  <si>
    <t>岩本　拓也</t>
  </si>
  <si>
    <t>岩本クリニック</t>
  </si>
  <si>
    <t>北九州市小倉南区中貫一丁目２０番５０号</t>
  </si>
  <si>
    <t>外科、内科、消化器内科、緩和ケア内科</t>
  </si>
  <si>
    <t>北九州市小倉南区田原新町二丁目６番２号カサブランカ・フィールド１Ｆ</t>
  </si>
  <si>
    <t>医療法人　隆幸会　河内病院</t>
  </si>
  <si>
    <t>内科、精神科、神経科</t>
  </si>
  <si>
    <t>吉田　怜</t>
  </si>
  <si>
    <t>医療法人　徳力団地診療所</t>
  </si>
  <si>
    <t>北九州市小倉南区徳力団地２番１０号</t>
  </si>
  <si>
    <t>医療法人　後藤外科胃腸科医院</t>
  </si>
  <si>
    <t>北九州市八幡西区浅川二丁目１５番２０号</t>
  </si>
  <si>
    <t>外科、整形外科、リハビリテーション科、脳神経外科、内科、消化器外科、透析内科</t>
  </si>
  <si>
    <t>医療法人悠久会　久保眼科クリニック</t>
  </si>
  <si>
    <t>北九州市小倉南区葛原本町六丁目６番９号</t>
  </si>
  <si>
    <t>北九州市若松区鴨生田一丁目１番３０号</t>
  </si>
  <si>
    <t>内科、消化器内科、神経内科</t>
  </si>
  <si>
    <t>中根　理沙</t>
  </si>
  <si>
    <t>代居　良太</t>
  </si>
  <si>
    <t>氏　名</t>
    <phoneticPr fontId="18"/>
  </si>
  <si>
    <t>主たる勤務先の医療機関</t>
    <rPh sb="0" eb="1">
      <t>シュ</t>
    </rPh>
    <rPh sb="7" eb="9">
      <t>イリョウ</t>
    </rPh>
    <rPh sb="9" eb="11">
      <t>キカン</t>
    </rPh>
    <phoneticPr fontId="18"/>
  </si>
  <si>
    <t>医療機関の住所</t>
    <rPh sb="0" eb="2">
      <t>イリョウ</t>
    </rPh>
    <rPh sb="2" eb="4">
      <t>キカン</t>
    </rPh>
    <phoneticPr fontId="18"/>
  </si>
  <si>
    <t>協力難病指定医名簿　【令和７年４月１日時点】</t>
    <rPh sb="0" eb="2">
      <t>キョウリョク</t>
    </rPh>
    <rPh sb="2" eb="4">
      <t>ナンビョウ</t>
    </rPh>
    <rPh sb="4" eb="7">
      <t>シテイイ</t>
    </rPh>
    <rPh sb="7" eb="9">
      <t>メイボ</t>
    </rPh>
    <rPh sb="11" eb="13">
      <t>レイワ</t>
    </rPh>
    <rPh sb="14" eb="15">
      <t>ネン</t>
    </rPh>
    <rPh sb="16" eb="17">
      <t>ツキ</t>
    </rPh>
    <rPh sb="18" eb="19">
      <t>ニチ</t>
    </rPh>
    <rPh sb="19" eb="21">
      <t>ジテン</t>
    </rPh>
    <phoneticPr fontId="18"/>
  </si>
  <si>
    <t>難病指定医名簿　【令和７年４月１日時点】</t>
    <rPh sb="0" eb="2">
      <t>ナンビョウ</t>
    </rPh>
    <rPh sb="2" eb="5">
      <t>シテイイ</t>
    </rPh>
    <rPh sb="5" eb="7">
      <t>メイボ</t>
    </rPh>
    <rPh sb="9" eb="11">
      <t>レイワ</t>
    </rPh>
    <rPh sb="12" eb="13">
      <t>ネン</t>
    </rPh>
    <rPh sb="14" eb="15">
      <t>ツキ</t>
    </rPh>
    <rPh sb="16" eb="17">
      <t>ニチ</t>
    </rPh>
    <rPh sb="17" eb="19">
      <t>ジテン</t>
    </rPh>
    <phoneticPr fontId="18"/>
  </si>
  <si>
    <t>北九州市小倉北区馬借二丁目１番１号</t>
    <phoneticPr fontId="18"/>
  </si>
  <si>
    <t>渡邉　信明</t>
    <phoneticPr fontId="18"/>
  </si>
  <si>
    <t>医療法人　白𡈽医院</t>
    <phoneticPr fontId="18"/>
  </si>
  <si>
    <t>白𡈽　睦人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</si>
</sst>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176" fontId="23" fillId="0" borderId="10" xfId="0" applyNumberFormat="1" applyFont="1" applyBorder="1" applyAlignment="1">
      <alignment vertical="center" wrapText="1"/>
    </xf>
    <xf numFmtId="176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76" fontId="23" fillId="0" borderId="10" xfId="0" applyNumberFormat="1" applyFont="1" applyBorder="1">
      <alignment vertical="center"/>
    </xf>
    <xf numFmtId="0" fontId="23" fillId="0" borderId="10" xfId="0" applyFont="1" applyBorder="1">
      <alignment vertical="center"/>
    </xf>
    <xf numFmtId="0" fontId="24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992"/>
  <sheetViews>
    <sheetView view="pageBreakPreview" zoomScale="90" zoomScaleNormal="100" zoomScaleSheetLayoutView="90" workbookViewId="0">
      <pane ySplit="2" topLeftCell="A3" activePane="bottomLeft" state="frozen"/>
      <selection pane="bottomLeft" activeCell="B3" sqref="B3"/>
    </sheetView>
  </sheetViews>
  <sheetFormatPr defaultRowHeight="19.5" x14ac:dyDescent="0.4"/>
  <cols>
    <col min="1" max="1" width="15" style="9" customWidth="1"/>
    <col min="2" max="2" width="32.5" style="4" customWidth="1"/>
    <col min="3" max="3" width="35" style="4" customWidth="1"/>
    <col min="4" max="4" width="24.25" style="4" customWidth="1"/>
    <col min="5" max="5" width="18.75" style="8" customWidth="1"/>
    <col min="6" max="6" width="18.75" style="4" customWidth="1"/>
    <col min="7" max="16384" width="9" style="4"/>
  </cols>
  <sheetData>
    <row r="1" spans="1:6" ht="36" customHeight="1" x14ac:dyDescent="0.4">
      <c r="A1" s="14" t="s">
        <v>1671</v>
      </c>
      <c r="B1" s="14"/>
      <c r="C1" s="14"/>
      <c r="D1" s="14"/>
      <c r="E1" s="14"/>
      <c r="F1" s="14"/>
    </row>
    <row r="2" spans="1:6" ht="24.6" customHeight="1" x14ac:dyDescent="0.4">
      <c r="A2" s="5" t="s">
        <v>1667</v>
      </c>
      <c r="B2" s="5" t="s">
        <v>1668</v>
      </c>
      <c r="C2" s="5" t="s">
        <v>1669</v>
      </c>
      <c r="D2" s="5" t="s">
        <v>2</v>
      </c>
      <c r="E2" s="10" t="s">
        <v>0</v>
      </c>
      <c r="F2" s="10" t="s">
        <v>1</v>
      </c>
    </row>
    <row r="3" spans="1:6" ht="39" customHeight="1" x14ac:dyDescent="0.4">
      <c r="A3" s="10" t="s">
        <v>1525</v>
      </c>
      <c r="B3" s="12" t="s">
        <v>459</v>
      </c>
      <c r="C3" s="12" t="s">
        <v>460</v>
      </c>
      <c r="D3" s="12" t="s">
        <v>157</v>
      </c>
      <c r="E3" s="11">
        <v>45740</v>
      </c>
      <c r="F3" s="11">
        <v>47565</v>
      </c>
    </row>
    <row r="4" spans="1:6" ht="39" customHeight="1" x14ac:dyDescent="0.4">
      <c r="A4" s="10" t="s">
        <v>74</v>
      </c>
      <c r="B4" s="12" t="s">
        <v>1487</v>
      </c>
      <c r="C4" s="12" t="str">
        <f>"北九州市門司区錦町８－１０"</f>
        <v>北九州市門司区錦町８－１０</v>
      </c>
      <c r="D4" s="12" t="s">
        <v>11</v>
      </c>
      <c r="E4" s="11">
        <v>45495</v>
      </c>
      <c r="F4" s="11">
        <v>47320</v>
      </c>
    </row>
    <row r="5" spans="1:6" ht="39" customHeight="1" x14ac:dyDescent="0.4">
      <c r="A5" s="10" t="s">
        <v>830</v>
      </c>
      <c r="B5" s="6" t="s">
        <v>831</v>
      </c>
      <c r="C5" s="6" t="s">
        <v>832</v>
      </c>
      <c r="D5" s="6" t="s">
        <v>15</v>
      </c>
      <c r="E5" s="11">
        <v>44046</v>
      </c>
      <c r="F5" s="11">
        <v>45871</v>
      </c>
    </row>
    <row r="6" spans="1:6" ht="39" customHeight="1" x14ac:dyDescent="0.4">
      <c r="A6" s="10" t="s">
        <v>1471</v>
      </c>
      <c r="B6" s="6" t="s">
        <v>831</v>
      </c>
      <c r="C6" s="6" t="s">
        <v>832</v>
      </c>
      <c r="D6" s="6" t="s">
        <v>18</v>
      </c>
      <c r="E6" s="11">
        <v>45464</v>
      </c>
      <c r="F6" s="11">
        <v>47289</v>
      </c>
    </row>
    <row r="7" spans="1:6" ht="39" customHeight="1" x14ac:dyDescent="0.4">
      <c r="A7" s="10" t="s">
        <v>1165</v>
      </c>
      <c r="B7" s="6" t="s">
        <v>1166</v>
      </c>
      <c r="C7" s="6" t="s">
        <v>1167</v>
      </c>
      <c r="D7" s="6" t="s">
        <v>215</v>
      </c>
      <c r="E7" s="11">
        <v>44606</v>
      </c>
      <c r="F7" s="11">
        <v>46431</v>
      </c>
    </row>
    <row r="8" spans="1:6" ht="39" customHeight="1" x14ac:dyDescent="0.4">
      <c r="A8" s="10" t="s">
        <v>1395</v>
      </c>
      <c r="B8" s="6" t="s">
        <v>1396</v>
      </c>
      <c r="C8" s="6" t="str">
        <f>"北九州市門司区港町１－２０"</f>
        <v>北九州市門司区港町１－２０</v>
      </c>
      <c r="D8" s="6" t="s">
        <v>1397</v>
      </c>
      <c r="E8" s="11">
        <v>45209</v>
      </c>
      <c r="F8" s="11">
        <v>47035</v>
      </c>
    </row>
    <row r="9" spans="1:6" ht="39" customHeight="1" x14ac:dyDescent="0.4">
      <c r="A9" s="10" t="s">
        <v>853</v>
      </c>
      <c r="B9" s="6" t="s">
        <v>854</v>
      </c>
      <c r="C9" s="6" t="s">
        <v>855</v>
      </c>
      <c r="D9" s="6" t="s">
        <v>242</v>
      </c>
      <c r="E9" s="11">
        <v>43941</v>
      </c>
      <c r="F9" s="11">
        <v>45766</v>
      </c>
    </row>
    <row r="10" spans="1:6" ht="39" customHeight="1" x14ac:dyDescent="0.4">
      <c r="A10" s="10" t="s">
        <v>475</v>
      </c>
      <c r="B10" s="6" t="s">
        <v>476</v>
      </c>
      <c r="C10" s="6" t="s">
        <v>477</v>
      </c>
      <c r="D10" s="6" t="s">
        <v>242</v>
      </c>
      <c r="E10" s="11">
        <v>45658</v>
      </c>
      <c r="F10" s="11">
        <v>47483</v>
      </c>
    </row>
    <row r="11" spans="1:6" ht="39" customHeight="1" x14ac:dyDescent="0.4">
      <c r="A11" s="10" t="s">
        <v>1576</v>
      </c>
      <c r="B11" s="6" t="s">
        <v>1577</v>
      </c>
      <c r="C11" s="6" t="s">
        <v>477</v>
      </c>
      <c r="D11" s="6" t="s">
        <v>242</v>
      </c>
      <c r="E11" s="11">
        <v>44596</v>
      </c>
      <c r="F11" s="11">
        <v>46421</v>
      </c>
    </row>
    <row r="12" spans="1:6" ht="39" customHeight="1" x14ac:dyDescent="0.4">
      <c r="A12" s="10" t="s">
        <v>329</v>
      </c>
      <c r="B12" s="6" t="s">
        <v>120</v>
      </c>
      <c r="C12" s="6" t="s">
        <v>121</v>
      </c>
      <c r="D12" s="6" t="s">
        <v>124</v>
      </c>
      <c r="E12" s="11">
        <v>45634</v>
      </c>
      <c r="F12" s="11">
        <v>47459</v>
      </c>
    </row>
    <row r="13" spans="1:6" ht="39" customHeight="1" x14ac:dyDescent="0.4">
      <c r="A13" s="10" t="s">
        <v>335</v>
      </c>
      <c r="B13" s="6" t="s">
        <v>120</v>
      </c>
      <c r="C13" s="6" t="s">
        <v>121</v>
      </c>
      <c r="D13" s="6" t="s">
        <v>124</v>
      </c>
      <c r="E13" s="11">
        <v>45634</v>
      </c>
      <c r="F13" s="11">
        <v>47459</v>
      </c>
    </row>
    <row r="14" spans="1:6" ht="39" customHeight="1" x14ac:dyDescent="0.4">
      <c r="A14" s="10" t="s">
        <v>895</v>
      </c>
      <c r="B14" s="6" t="s">
        <v>896</v>
      </c>
      <c r="C14" s="6" t="s">
        <v>121</v>
      </c>
      <c r="D14" s="6" t="s">
        <v>243</v>
      </c>
      <c r="E14" s="11">
        <v>44242</v>
      </c>
      <c r="F14" s="11">
        <v>46067</v>
      </c>
    </row>
    <row r="15" spans="1:6" ht="39" customHeight="1" x14ac:dyDescent="0.4">
      <c r="A15" s="10" t="s">
        <v>967</v>
      </c>
      <c r="B15" s="6" t="s">
        <v>120</v>
      </c>
      <c r="C15" s="6" t="s">
        <v>121</v>
      </c>
      <c r="D15" s="6" t="s">
        <v>376</v>
      </c>
      <c r="E15" s="11">
        <v>44022</v>
      </c>
      <c r="F15" s="11">
        <v>45847</v>
      </c>
    </row>
    <row r="16" spans="1:6" ht="39" customHeight="1" x14ac:dyDescent="0.4">
      <c r="A16" s="10" t="s">
        <v>1227</v>
      </c>
      <c r="B16" s="6" t="s">
        <v>120</v>
      </c>
      <c r="C16" s="6" t="s">
        <v>121</v>
      </c>
      <c r="D16" s="6" t="s">
        <v>233</v>
      </c>
      <c r="E16" s="11">
        <v>44697</v>
      </c>
      <c r="F16" s="11">
        <v>46522</v>
      </c>
    </row>
    <row r="17" spans="1:6" ht="39" customHeight="1" x14ac:dyDescent="0.4">
      <c r="A17" s="10" t="s">
        <v>674</v>
      </c>
      <c r="B17" s="6" t="s">
        <v>120</v>
      </c>
      <c r="C17" s="6" t="s">
        <v>121</v>
      </c>
      <c r="D17" s="6" t="s">
        <v>242</v>
      </c>
      <c r="E17" s="11">
        <v>45716</v>
      </c>
      <c r="F17" s="11">
        <v>47541</v>
      </c>
    </row>
    <row r="18" spans="1:6" ht="39" customHeight="1" x14ac:dyDescent="0.4">
      <c r="A18" s="10" t="s">
        <v>676</v>
      </c>
      <c r="B18" s="6" t="s">
        <v>120</v>
      </c>
      <c r="C18" s="6" t="s">
        <v>121</v>
      </c>
      <c r="D18" s="6" t="s">
        <v>290</v>
      </c>
      <c r="E18" s="11">
        <v>45716</v>
      </c>
      <c r="F18" s="11">
        <v>47541</v>
      </c>
    </row>
    <row r="19" spans="1:6" ht="39" customHeight="1" x14ac:dyDescent="0.4">
      <c r="A19" s="10" t="s">
        <v>677</v>
      </c>
      <c r="B19" s="6" t="s">
        <v>120</v>
      </c>
      <c r="C19" s="6" t="s">
        <v>121</v>
      </c>
      <c r="D19" s="6" t="s">
        <v>240</v>
      </c>
      <c r="E19" s="11">
        <v>45716</v>
      </c>
      <c r="F19" s="11">
        <v>47541</v>
      </c>
    </row>
    <row r="20" spans="1:6" ht="39" customHeight="1" x14ac:dyDescent="0.4">
      <c r="A20" s="10" t="s">
        <v>645</v>
      </c>
      <c r="B20" s="6" t="s">
        <v>120</v>
      </c>
      <c r="C20" s="6" t="s">
        <v>121</v>
      </c>
      <c r="D20" s="6" t="s">
        <v>376</v>
      </c>
      <c r="E20" s="11">
        <v>45716</v>
      </c>
      <c r="F20" s="11">
        <v>47541</v>
      </c>
    </row>
    <row r="21" spans="1:6" ht="39" customHeight="1" x14ac:dyDescent="0.4">
      <c r="A21" s="10" t="s">
        <v>675</v>
      </c>
      <c r="B21" s="6" t="s">
        <v>120</v>
      </c>
      <c r="C21" s="6" t="s">
        <v>121</v>
      </c>
      <c r="D21" s="6" t="s">
        <v>240</v>
      </c>
      <c r="E21" s="11">
        <v>45716</v>
      </c>
      <c r="F21" s="11">
        <v>47541</v>
      </c>
    </row>
    <row r="22" spans="1:6" ht="39" customHeight="1" x14ac:dyDescent="0.4">
      <c r="A22" s="10" t="s">
        <v>678</v>
      </c>
      <c r="B22" s="6" t="s">
        <v>120</v>
      </c>
      <c r="C22" s="6" t="s">
        <v>121</v>
      </c>
      <c r="D22" s="6" t="s">
        <v>240</v>
      </c>
      <c r="E22" s="11">
        <v>45716</v>
      </c>
      <c r="F22" s="11">
        <v>47541</v>
      </c>
    </row>
    <row r="23" spans="1:6" ht="39" customHeight="1" x14ac:dyDescent="0.4">
      <c r="A23" s="10" t="s">
        <v>579</v>
      </c>
      <c r="B23" s="6" t="s">
        <v>120</v>
      </c>
      <c r="C23" s="6" t="s">
        <v>121</v>
      </c>
      <c r="D23" s="6" t="s">
        <v>522</v>
      </c>
      <c r="E23" s="11">
        <v>45716</v>
      </c>
      <c r="F23" s="11">
        <v>47541</v>
      </c>
    </row>
    <row r="24" spans="1:6" ht="39" customHeight="1" x14ac:dyDescent="0.4">
      <c r="A24" s="10" t="s">
        <v>1523</v>
      </c>
      <c r="B24" s="6" t="s">
        <v>120</v>
      </c>
      <c r="C24" s="6" t="s">
        <v>121</v>
      </c>
      <c r="D24" s="6" t="s">
        <v>319</v>
      </c>
      <c r="E24" s="11">
        <v>45638</v>
      </c>
      <c r="F24" s="11">
        <v>47463</v>
      </c>
    </row>
    <row r="25" spans="1:6" ht="39" customHeight="1" x14ac:dyDescent="0.4">
      <c r="A25" s="10" t="s">
        <v>1602</v>
      </c>
      <c r="B25" s="6" t="s">
        <v>120</v>
      </c>
      <c r="C25" s="6" t="s">
        <v>121</v>
      </c>
      <c r="D25" s="6" t="s">
        <v>420</v>
      </c>
      <c r="E25" s="11">
        <v>44722</v>
      </c>
      <c r="F25" s="11">
        <v>46547</v>
      </c>
    </row>
    <row r="26" spans="1:6" ht="39" customHeight="1" x14ac:dyDescent="0.4">
      <c r="A26" s="10" t="s">
        <v>793</v>
      </c>
      <c r="B26" s="6" t="s">
        <v>794</v>
      </c>
      <c r="C26" s="6" t="s">
        <v>795</v>
      </c>
      <c r="D26" s="6" t="s">
        <v>796</v>
      </c>
      <c r="E26" s="11">
        <v>43971</v>
      </c>
      <c r="F26" s="11">
        <v>45796</v>
      </c>
    </row>
    <row r="27" spans="1:6" ht="39" customHeight="1" x14ac:dyDescent="0.4">
      <c r="A27" s="10" t="s">
        <v>1517</v>
      </c>
      <c r="B27" s="6" t="s">
        <v>1518</v>
      </c>
      <c r="C27" s="6" t="s">
        <v>446</v>
      </c>
      <c r="D27" s="6" t="s">
        <v>1519</v>
      </c>
      <c r="E27" s="11">
        <v>45658</v>
      </c>
      <c r="F27" s="11">
        <v>47483</v>
      </c>
    </row>
    <row r="28" spans="1:6" ht="39" customHeight="1" x14ac:dyDescent="0.4">
      <c r="A28" s="10" t="s">
        <v>1524</v>
      </c>
      <c r="B28" s="6" t="s">
        <v>1518</v>
      </c>
      <c r="C28" s="6" t="s">
        <v>446</v>
      </c>
      <c r="D28" s="6" t="s">
        <v>1519</v>
      </c>
      <c r="E28" s="11">
        <v>45726</v>
      </c>
      <c r="F28" s="11">
        <v>47551</v>
      </c>
    </row>
    <row r="29" spans="1:6" ht="39" customHeight="1" x14ac:dyDescent="0.4">
      <c r="A29" s="10" t="s">
        <v>1566</v>
      </c>
      <c r="B29" s="6" t="s">
        <v>445</v>
      </c>
      <c r="C29" s="6" t="s">
        <v>446</v>
      </c>
      <c r="D29" s="6" t="s">
        <v>1519</v>
      </c>
      <c r="E29" s="11">
        <v>44598</v>
      </c>
      <c r="F29" s="11">
        <v>46423</v>
      </c>
    </row>
    <row r="30" spans="1:6" ht="39" customHeight="1" x14ac:dyDescent="0.4">
      <c r="A30" s="10" t="s">
        <v>1567</v>
      </c>
      <c r="B30" s="6" t="s">
        <v>445</v>
      </c>
      <c r="C30" s="6" t="s">
        <v>446</v>
      </c>
      <c r="D30" s="6" t="s">
        <v>1519</v>
      </c>
      <c r="E30" s="11">
        <v>44598</v>
      </c>
      <c r="F30" s="11">
        <v>46423</v>
      </c>
    </row>
    <row r="31" spans="1:6" ht="39" customHeight="1" x14ac:dyDescent="0.4">
      <c r="A31" s="10" t="s">
        <v>444</v>
      </c>
      <c r="B31" s="6" t="s">
        <v>445</v>
      </c>
      <c r="C31" s="6" t="s">
        <v>446</v>
      </c>
      <c r="D31" s="6" t="s">
        <v>240</v>
      </c>
      <c r="E31" s="11">
        <v>45645</v>
      </c>
      <c r="F31" s="11">
        <v>47470</v>
      </c>
    </row>
    <row r="32" spans="1:6" ht="39" customHeight="1" x14ac:dyDescent="0.4">
      <c r="A32" s="10" t="s">
        <v>762</v>
      </c>
      <c r="B32" s="6" t="s">
        <v>207</v>
      </c>
      <c r="C32" s="6" t="s">
        <v>208</v>
      </c>
      <c r="D32" s="6" t="s">
        <v>16</v>
      </c>
      <c r="E32" s="11">
        <v>45658</v>
      </c>
      <c r="F32" s="11">
        <v>47483</v>
      </c>
    </row>
    <row r="33" spans="1:6" ht="39" customHeight="1" x14ac:dyDescent="0.4">
      <c r="A33" s="10" t="s">
        <v>558</v>
      </c>
      <c r="B33" s="6" t="s">
        <v>559</v>
      </c>
      <c r="C33" s="6" t="s">
        <v>560</v>
      </c>
      <c r="D33" s="6" t="s">
        <v>270</v>
      </c>
      <c r="E33" s="11">
        <v>45645</v>
      </c>
      <c r="F33" s="11">
        <v>47470</v>
      </c>
    </row>
    <row r="34" spans="1:6" ht="39" customHeight="1" x14ac:dyDescent="0.4">
      <c r="A34" s="10" t="s">
        <v>644</v>
      </c>
      <c r="B34" s="6" t="s">
        <v>559</v>
      </c>
      <c r="C34" s="6" t="s">
        <v>560</v>
      </c>
      <c r="D34" s="6" t="s">
        <v>157</v>
      </c>
      <c r="E34" s="11">
        <v>45652</v>
      </c>
      <c r="F34" s="11">
        <v>47477</v>
      </c>
    </row>
    <row r="35" spans="1:6" ht="39" customHeight="1" x14ac:dyDescent="0.4">
      <c r="A35" s="10" t="s">
        <v>649</v>
      </c>
      <c r="B35" s="6" t="s">
        <v>559</v>
      </c>
      <c r="C35" s="6" t="s">
        <v>560</v>
      </c>
      <c r="D35" s="6" t="s">
        <v>157</v>
      </c>
      <c r="E35" s="11">
        <v>45652</v>
      </c>
      <c r="F35" s="11">
        <v>47477</v>
      </c>
    </row>
    <row r="36" spans="1:6" ht="39" customHeight="1" x14ac:dyDescent="0.4">
      <c r="A36" s="10" t="s">
        <v>654</v>
      </c>
      <c r="B36" s="6" t="s">
        <v>559</v>
      </c>
      <c r="C36" s="6" t="s">
        <v>560</v>
      </c>
      <c r="D36" s="6" t="s">
        <v>215</v>
      </c>
      <c r="E36" s="11">
        <v>45618</v>
      </c>
      <c r="F36" s="11">
        <v>47443</v>
      </c>
    </row>
    <row r="37" spans="1:6" ht="39" customHeight="1" x14ac:dyDescent="0.4">
      <c r="A37" s="10" t="s">
        <v>679</v>
      </c>
      <c r="B37" s="6" t="s">
        <v>559</v>
      </c>
      <c r="C37" s="6" t="s">
        <v>560</v>
      </c>
      <c r="D37" s="6" t="s">
        <v>157</v>
      </c>
      <c r="E37" s="11">
        <v>45658</v>
      </c>
      <c r="F37" s="11">
        <v>47483</v>
      </c>
    </row>
    <row r="38" spans="1:6" ht="39" customHeight="1" x14ac:dyDescent="0.4">
      <c r="A38" s="10" t="s">
        <v>680</v>
      </c>
      <c r="B38" s="6" t="s">
        <v>559</v>
      </c>
      <c r="C38" s="6" t="s">
        <v>560</v>
      </c>
      <c r="D38" s="6" t="s">
        <v>157</v>
      </c>
      <c r="E38" s="11">
        <v>45658</v>
      </c>
      <c r="F38" s="11">
        <v>47483</v>
      </c>
    </row>
    <row r="39" spans="1:6" ht="39" customHeight="1" x14ac:dyDescent="0.4">
      <c r="A39" s="10" t="s">
        <v>681</v>
      </c>
      <c r="B39" s="6" t="s">
        <v>559</v>
      </c>
      <c r="C39" s="6" t="s">
        <v>560</v>
      </c>
      <c r="D39" s="6" t="s">
        <v>157</v>
      </c>
      <c r="E39" s="11">
        <v>45658</v>
      </c>
      <c r="F39" s="11">
        <v>47483</v>
      </c>
    </row>
    <row r="40" spans="1:6" ht="39" customHeight="1" x14ac:dyDescent="0.4">
      <c r="A40" s="10" t="s">
        <v>682</v>
      </c>
      <c r="B40" s="6" t="s">
        <v>559</v>
      </c>
      <c r="C40" s="6" t="s">
        <v>560</v>
      </c>
      <c r="D40" s="6" t="s">
        <v>683</v>
      </c>
      <c r="E40" s="11">
        <v>45658</v>
      </c>
      <c r="F40" s="11">
        <v>47483</v>
      </c>
    </row>
    <row r="41" spans="1:6" ht="39" customHeight="1" x14ac:dyDescent="0.4">
      <c r="A41" s="10" t="s">
        <v>684</v>
      </c>
      <c r="B41" s="6" t="s">
        <v>559</v>
      </c>
      <c r="C41" s="6" t="s">
        <v>560</v>
      </c>
      <c r="D41" s="6" t="s">
        <v>240</v>
      </c>
      <c r="E41" s="11">
        <v>45658</v>
      </c>
      <c r="F41" s="11">
        <v>47483</v>
      </c>
    </row>
    <row r="42" spans="1:6" ht="39" customHeight="1" x14ac:dyDescent="0.4">
      <c r="A42" s="10" t="s">
        <v>685</v>
      </c>
      <c r="B42" s="6" t="s">
        <v>559</v>
      </c>
      <c r="C42" s="6" t="s">
        <v>560</v>
      </c>
      <c r="D42" s="6" t="s">
        <v>240</v>
      </c>
      <c r="E42" s="11">
        <v>45658</v>
      </c>
      <c r="F42" s="11">
        <v>47483</v>
      </c>
    </row>
    <row r="43" spans="1:6" ht="39" customHeight="1" x14ac:dyDescent="0.4">
      <c r="A43" s="10" t="s">
        <v>686</v>
      </c>
      <c r="B43" s="6" t="s">
        <v>559</v>
      </c>
      <c r="C43" s="6" t="s">
        <v>560</v>
      </c>
      <c r="D43" s="6" t="s">
        <v>285</v>
      </c>
      <c r="E43" s="11">
        <v>45658</v>
      </c>
      <c r="F43" s="11">
        <v>47483</v>
      </c>
    </row>
    <row r="44" spans="1:6" ht="39" customHeight="1" x14ac:dyDescent="0.4">
      <c r="A44" s="10" t="s">
        <v>687</v>
      </c>
      <c r="B44" s="6" t="s">
        <v>559</v>
      </c>
      <c r="C44" s="6" t="s">
        <v>560</v>
      </c>
      <c r="D44" s="6" t="s">
        <v>294</v>
      </c>
      <c r="E44" s="11">
        <v>45658</v>
      </c>
      <c r="F44" s="11">
        <v>47483</v>
      </c>
    </row>
    <row r="45" spans="1:6" ht="39" customHeight="1" x14ac:dyDescent="0.4">
      <c r="A45" s="10" t="s">
        <v>688</v>
      </c>
      <c r="B45" s="6" t="s">
        <v>559</v>
      </c>
      <c r="C45" s="6" t="s">
        <v>560</v>
      </c>
      <c r="D45" s="6" t="s">
        <v>157</v>
      </c>
      <c r="E45" s="11">
        <v>45658</v>
      </c>
      <c r="F45" s="11">
        <v>47483</v>
      </c>
    </row>
    <row r="46" spans="1:6" ht="39" customHeight="1" x14ac:dyDescent="0.4">
      <c r="A46" s="10" t="s">
        <v>833</v>
      </c>
      <c r="B46" s="6" t="s">
        <v>559</v>
      </c>
      <c r="C46" s="6" t="s">
        <v>560</v>
      </c>
      <c r="D46" s="6" t="s">
        <v>683</v>
      </c>
      <c r="E46" s="11">
        <v>45658</v>
      </c>
      <c r="F46" s="11">
        <v>47483</v>
      </c>
    </row>
    <row r="47" spans="1:6" ht="39" customHeight="1" x14ac:dyDescent="0.4">
      <c r="A47" s="10" t="s">
        <v>1308</v>
      </c>
      <c r="B47" s="6" t="s">
        <v>559</v>
      </c>
      <c r="C47" s="6" t="s">
        <v>560</v>
      </c>
      <c r="D47" s="6" t="s">
        <v>243</v>
      </c>
      <c r="E47" s="11">
        <v>44978</v>
      </c>
      <c r="F47" s="11">
        <v>46803</v>
      </c>
    </row>
    <row r="48" spans="1:6" ht="39" customHeight="1" x14ac:dyDescent="0.4">
      <c r="A48" s="10" t="s">
        <v>1366</v>
      </c>
      <c r="B48" s="6" t="s">
        <v>559</v>
      </c>
      <c r="C48" s="6" t="s">
        <v>560</v>
      </c>
      <c r="D48" s="6" t="s">
        <v>1360</v>
      </c>
      <c r="E48" s="11">
        <v>45111</v>
      </c>
      <c r="F48" s="11">
        <v>46937</v>
      </c>
    </row>
    <row r="49" spans="1:6" ht="39" customHeight="1" x14ac:dyDescent="0.4">
      <c r="A49" s="10" t="s">
        <v>1393</v>
      </c>
      <c r="B49" s="6" t="s">
        <v>559</v>
      </c>
      <c r="C49" s="6" t="s">
        <v>560</v>
      </c>
      <c r="D49" s="6" t="s">
        <v>683</v>
      </c>
      <c r="E49" s="11">
        <v>45189</v>
      </c>
      <c r="F49" s="11">
        <v>47015</v>
      </c>
    </row>
    <row r="50" spans="1:6" ht="39" customHeight="1" x14ac:dyDescent="0.4">
      <c r="A50" s="10" t="s">
        <v>478</v>
      </c>
      <c r="B50" s="6" t="s">
        <v>402</v>
      </c>
      <c r="C50" s="6" t="s">
        <v>479</v>
      </c>
      <c r="D50" s="6" t="s">
        <v>12</v>
      </c>
      <c r="E50" s="11">
        <v>45658</v>
      </c>
      <c r="F50" s="11">
        <v>47483</v>
      </c>
    </row>
    <row r="51" spans="1:6" ht="39" customHeight="1" x14ac:dyDescent="0.4">
      <c r="A51" s="10" t="s">
        <v>499</v>
      </c>
      <c r="B51" s="6" t="s">
        <v>402</v>
      </c>
      <c r="C51" s="6" t="s">
        <v>500</v>
      </c>
      <c r="D51" s="6" t="s">
        <v>403</v>
      </c>
      <c r="E51" s="11">
        <v>45658</v>
      </c>
      <c r="F51" s="11">
        <v>47483</v>
      </c>
    </row>
    <row r="52" spans="1:6" ht="39" customHeight="1" x14ac:dyDescent="0.4">
      <c r="A52" s="10" t="s">
        <v>401</v>
      </c>
      <c r="B52" s="6" t="s">
        <v>402</v>
      </c>
      <c r="C52" s="6" t="s">
        <v>1498</v>
      </c>
      <c r="D52" s="6" t="s">
        <v>403</v>
      </c>
      <c r="E52" s="11">
        <v>45607</v>
      </c>
      <c r="F52" s="11">
        <v>47432</v>
      </c>
    </row>
    <row r="53" spans="1:6" ht="39" customHeight="1" x14ac:dyDescent="0.4">
      <c r="A53" s="10" t="s">
        <v>1399</v>
      </c>
      <c r="B53" s="6" t="s">
        <v>1400</v>
      </c>
      <c r="C53" s="6" t="s">
        <v>1401</v>
      </c>
      <c r="D53" s="6" t="s">
        <v>1402</v>
      </c>
      <c r="E53" s="11">
        <v>45212</v>
      </c>
      <c r="F53" s="11">
        <v>47038</v>
      </c>
    </row>
    <row r="54" spans="1:6" ht="39" customHeight="1" x14ac:dyDescent="0.4">
      <c r="A54" s="10" t="s">
        <v>1557</v>
      </c>
      <c r="B54" s="6" t="s">
        <v>1558</v>
      </c>
      <c r="C54" s="6" t="s">
        <v>1559</v>
      </c>
      <c r="D54" s="6" t="s">
        <v>157</v>
      </c>
      <c r="E54" s="11">
        <v>44591</v>
      </c>
      <c r="F54" s="11">
        <v>46416</v>
      </c>
    </row>
    <row r="55" spans="1:6" ht="39" customHeight="1" x14ac:dyDescent="0.4">
      <c r="A55" s="10" t="s">
        <v>958</v>
      </c>
      <c r="B55" s="6" t="s">
        <v>959</v>
      </c>
      <c r="C55" s="6" t="s">
        <v>960</v>
      </c>
      <c r="D55" s="6" t="s">
        <v>18</v>
      </c>
      <c r="E55" s="11">
        <v>44015</v>
      </c>
      <c r="F55" s="11">
        <v>45840</v>
      </c>
    </row>
    <row r="56" spans="1:6" ht="39" customHeight="1" x14ac:dyDescent="0.4">
      <c r="A56" s="10" t="s">
        <v>324</v>
      </c>
      <c r="B56" s="6" t="s">
        <v>1030</v>
      </c>
      <c r="C56" s="6" t="s">
        <v>325</v>
      </c>
      <c r="D56" s="6" t="s">
        <v>222</v>
      </c>
      <c r="E56" s="11">
        <v>45215</v>
      </c>
      <c r="F56" s="11">
        <v>47041</v>
      </c>
    </row>
    <row r="57" spans="1:6" ht="39" customHeight="1" x14ac:dyDescent="0.4">
      <c r="A57" s="10" t="s">
        <v>1029</v>
      </c>
      <c r="B57" s="6" t="s">
        <v>1030</v>
      </c>
      <c r="C57" s="6" t="s">
        <v>325</v>
      </c>
      <c r="D57" s="6" t="s">
        <v>233</v>
      </c>
      <c r="E57" s="11">
        <v>44298</v>
      </c>
      <c r="F57" s="11">
        <v>46123</v>
      </c>
    </row>
    <row r="58" spans="1:6" ht="39" customHeight="1" x14ac:dyDescent="0.4">
      <c r="A58" s="10" t="s">
        <v>1051</v>
      </c>
      <c r="B58" s="6" t="s">
        <v>1030</v>
      </c>
      <c r="C58" s="6" t="s">
        <v>325</v>
      </c>
      <c r="D58" s="6" t="s">
        <v>243</v>
      </c>
      <c r="E58" s="11">
        <v>44330</v>
      </c>
      <c r="F58" s="11">
        <v>46155</v>
      </c>
    </row>
    <row r="59" spans="1:6" ht="39" customHeight="1" x14ac:dyDescent="0.4">
      <c r="A59" s="10" t="s">
        <v>1086</v>
      </c>
      <c r="B59" s="6" t="s">
        <v>1030</v>
      </c>
      <c r="C59" s="6" t="s">
        <v>325</v>
      </c>
      <c r="D59" s="6" t="s">
        <v>1087</v>
      </c>
      <c r="E59" s="11">
        <v>44380</v>
      </c>
      <c r="F59" s="11">
        <v>46205</v>
      </c>
    </row>
    <row r="60" spans="1:6" ht="39" customHeight="1" x14ac:dyDescent="0.4">
      <c r="A60" s="10" t="s">
        <v>1117</v>
      </c>
      <c r="B60" s="6" t="s">
        <v>1030</v>
      </c>
      <c r="C60" s="6" t="s">
        <v>325</v>
      </c>
      <c r="D60" s="6" t="s">
        <v>222</v>
      </c>
      <c r="E60" s="11">
        <v>44421</v>
      </c>
      <c r="F60" s="11">
        <v>46246</v>
      </c>
    </row>
    <row r="61" spans="1:6" ht="39" customHeight="1" x14ac:dyDescent="0.4">
      <c r="A61" s="10" t="s">
        <v>1133</v>
      </c>
      <c r="B61" s="6" t="s">
        <v>1030</v>
      </c>
      <c r="C61" s="6" t="s">
        <v>325</v>
      </c>
      <c r="D61" s="6" t="s">
        <v>44</v>
      </c>
      <c r="E61" s="11">
        <v>44525</v>
      </c>
      <c r="F61" s="11">
        <v>46350</v>
      </c>
    </row>
    <row r="62" spans="1:6" ht="39" customHeight="1" x14ac:dyDescent="0.4">
      <c r="A62" s="10" t="s">
        <v>1174</v>
      </c>
      <c r="B62" s="6" t="s">
        <v>1030</v>
      </c>
      <c r="C62" s="6" t="s">
        <v>325</v>
      </c>
      <c r="D62" s="6" t="s">
        <v>240</v>
      </c>
      <c r="E62" s="11">
        <v>44679</v>
      </c>
      <c r="F62" s="11">
        <v>46504</v>
      </c>
    </row>
    <row r="63" spans="1:6" ht="39" customHeight="1" x14ac:dyDescent="0.4">
      <c r="A63" s="10" t="s">
        <v>1255</v>
      </c>
      <c r="B63" s="6" t="s">
        <v>1030</v>
      </c>
      <c r="C63" s="6" t="s">
        <v>325</v>
      </c>
      <c r="D63" s="6" t="s">
        <v>86</v>
      </c>
      <c r="E63" s="11">
        <v>44735</v>
      </c>
      <c r="F63" s="11">
        <v>46560</v>
      </c>
    </row>
    <row r="64" spans="1:6" ht="39" customHeight="1" x14ac:dyDescent="0.4">
      <c r="A64" s="10" t="s">
        <v>1303</v>
      </c>
      <c r="B64" s="6" t="s">
        <v>1030</v>
      </c>
      <c r="C64" s="6" t="s">
        <v>325</v>
      </c>
      <c r="D64" s="6" t="s">
        <v>1304</v>
      </c>
      <c r="E64" s="11">
        <v>44890</v>
      </c>
      <c r="F64" s="11">
        <v>46715</v>
      </c>
    </row>
    <row r="65" spans="1:6" ht="39" customHeight="1" x14ac:dyDescent="0.4">
      <c r="A65" s="10" t="s">
        <v>1504</v>
      </c>
      <c r="B65" s="6" t="s">
        <v>1030</v>
      </c>
      <c r="C65" s="6" t="s">
        <v>325</v>
      </c>
      <c r="D65" s="6" t="s">
        <v>1505</v>
      </c>
      <c r="E65" s="11">
        <v>45627</v>
      </c>
      <c r="F65" s="11">
        <v>47452</v>
      </c>
    </row>
    <row r="66" spans="1:6" ht="39" customHeight="1" x14ac:dyDescent="0.4">
      <c r="A66" s="10" t="s">
        <v>234</v>
      </c>
      <c r="B66" s="3" t="s">
        <v>235</v>
      </c>
      <c r="C66" s="6" t="s">
        <v>309</v>
      </c>
      <c r="D66" s="6" t="s">
        <v>124</v>
      </c>
      <c r="E66" s="11">
        <v>45047</v>
      </c>
      <c r="F66" s="11">
        <v>46873</v>
      </c>
    </row>
    <row r="67" spans="1:6" ht="39" customHeight="1" x14ac:dyDescent="0.4">
      <c r="A67" s="10" t="s">
        <v>541</v>
      </c>
      <c r="B67" s="3" t="s">
        <v>235</v>
      </c>
      <c r="C67" s="6" t="s">
        <v>309</v>
      </c>
      <c r="D67" s="6" t="s">
        <v>42</v>
      </c>
      <c r="E67" s="11">
        <v>45634</v>
      </c>
      <c r="F67" s="11">
        <v>47459</v>
      </c>
    </row>
    <row r="68" spans="1:6" ht="39" customHeight="1" x14ac:dyDescent="0.4">
      <c r="A68" s="10" t="s">
        <v>561</v>
      </c>
      <c r="B68" s="3" t="s">
        <v>235</v>
      </c>
      <c r="C68" s="6" t="s">
        <v>309</v>
      </c>
      <c r="D68" s="6" t="s">
        <v>157</v>
      </c>
      <c r="E68" s="11">
        <v>45645</v>
      </c>
      <c r="F68" s="11">
        <v>47470</v>
      </c>
    </row>
    <row r="69" spans="1:6" ht="39" customHeight="1" x14ac:dyDescent="0.4">
      <c r="A69" s="10" t="s">
        <v>651</v>
      </c>
      <c r="B69" s="3" t="s">
        <v>235</v>
      </c>
      <c r="C69" s="6" t="s">
        <v>309</v>
      </c>
      <c r="D69" s="6" t="s">
        <v>243</v>
      </c>
      <c r="E69" s="11">
        <v>45652</v>
      </c>
      <c r="F69" s="11">
        <v>47477</v>
      </c>
    </row>
    <row r="70" spans="1:6" ht="39" customHeight="1" x14ac:dyDescent="0.4">
      <c r="A70" s="10" t="s">
        <v>653</v>
      </c>
      <c r="B70" s="3" t="s">
        <v>235</v>
      </c>
      <c r="C70" s="6" t="s">
        <v>309</v>
      </c>
      <c r="D70" s="6" t="s">
        <v>215</v>
      </c>
      <c r="E70" s="11">
        <v>45652</v>
      </c>
      <c r="F70" s="11">
        <v>47477</v>
      </c>
    </row>
    <row r="71" spans="1:6" ht="39" customHeight="1" x14ac:dyDescent="0.4">
      <c r="A71" s="10" t="s">
        <v>689</v>
      </c>
      <c r="B71" s="3" t="s">
        <v>235</v>
      </c>
      <c r="C71" s="6" t="s">
        <v>309</v>
      </c>
      <c r="D71" s="6" t="s">
        <v>240</v>
      </c>
      <c r="E71" s="11">
        <v>45658</v>
      </c>
      <c r="F71" s="11">
        <v>47483</v>
      </c>
    </row>
    <row r="72" spans="1:6" ht="39" customHeight="1" x14ac:dyDescent="0.4">
      <c r="A72" s="10" t="s">
        <v>986</v>
      </c>
      <c r="B72" s="3" t="s">
        <v>235</v>
      </c>
      <c r="C72" s="6" t="s">
        <v>309</v>
      </c>
      <c r="D72" s="6" t="s">
        <v>222</v>
      </c>
      <c r="E72" s="11">
        <v>44075</v>
      </c>
      <c r="F72" s="11">
        <v>45900</v>
      </c>
    </row>
    <row r="73" spans="1:6" ht="39" customHeight="1" x14ac:dyDescent="0.4">
      <c r="A73" s="10" t="s">
        <v>987</v>
      </c>
      <c r="B73" s="3" t="s">
        <v>235</v>
      </c>
      <c r="C73" s="6" t="s">
        <v>309</v>
      </c>
      <c r="D73" s="6" t="s">
        <v>233</v>
      </c>
      <c r="E73" s="11">
        <v>44075</v>
      </c>
      <c r="F73" s="11">
        <v>45900</v>
      </c>
    </row>
    <row r="74" spans="1:6" ht="39" customHeight="1" x14ac:dyDescent="0.4">
      <c r="A74" s="10" t="s">
        <v>988</v>
      </c>
      <c r="B74" s="3" t="s">
        <v>235</v>
      </c>
      <c r="C74" s="6" t="s">
        <v>309</v>
      </c>
      <c r="D74" s="6" t="s">
        <v>222</v>
      </c>
      <c r="E74" s="11">
        <v>44075</v>
      </c>
      <c r="F74" s="11">
        <v>45900</v>
      </c>
    </row>
    <row r="75" spans="1:6" ht="39" customHeight="1" x14ac:dyDescent="0.4">
      <c r="A75" s="10" t="s">
        <v>990</v>
      </c>
      <c r="B75" s="3" t="s">
        <v>235</v>
      </c>
      <c r="C75" s="6" t="s">
        <v>309</v>
      </c>
      <c r="D75" s="6" t="s">
        <v>243</v>
      </c>
      <c r="E75" s="11">
        <v>44075</v>
      </c>
      <c r="F75" s="11">
        <v>45900</v>
      </c>
    </row>
    <row r="76" spans="1:6" ht="39" customHeight="1" x14ac:dyDescent="0.4">
      <c r="A76" s="10" t="s">
        <v>1035</v>
      </c>
      <c r="B76" s="3" t="s">
        <v>235</v>
      </c>
      <c r="C76" s="6" t="s">
        <v>309</v>
      </c>
      <c r="D76" s="6" t="s">
        <v>243</v>
      </c>
      <c r="E76" s="11">
        <v>44300</v>
      </c>
      <c r="F76" s="11">
        <v>46125</v>
      </c>
    </row>
    <row r="77" spans="1:6" ht="39" customHeight="1" x14ac:dyDescent="0.4">
      <c r="A77" s="10" t="s">
        <v>1037</v>
      </c>
      <c r="B77" s="3" t="s">
        <v>235</v>
      </c>
      <c r="C77" s="6" t="s">
        <v>309</v>
      </c>
      <c r="D77" s="6" t="s">
        <v>157</v>
      </c>
      <c r="E77" s="11">
        <v>44316</v>
      </c>
      <c r="F77" s="11">
        <v>46141</v>
      </c>
    </row>
    <row r="78" spans="1:6" ht="39" customHeight="1" x14ac:dyDescent="0.4">
      <c r="A78" s="10" t="s">
        <v>1038</v>
      </c>
      <c r="B78" s="3" t="s">
        <v>235</v>
      </c>
      <c r="C78" s="6" t="s">
        <v>309</v>
      </c>
      <c r="D78" s="6" t="s">
        <v>243</v>
      </c>
      <c r="E78" s="11">
        <v>44316</v>
      </c>
      <c r="F78" s="11">
        <v>46141</v>
      </c>
    </row>
    <row r="79" spans="1:6" ht="39" customHeight="1" x14ac:dyDescent="0.4">
      <c r="A79" s="10" t="s">
        <v>1039</v>
      </c>
      <c r="B79" s="3" t="s">
        <v>235</v>
      </c>
      <c r="C79" s="6" t="s">
        <v>309</v>
      </c>
      <c r="D79" s="6" t="s">
        <v>157</v>
      </c>
      <c r="E79" s="11">
        <v>44316</v>
      </c>
      <c r="F79" s="11">
        <v>46141</v>
      </c>
    </row>
    <row r="80" spans="1:6" ht="39" customHeight="1" x14ac:dyDescent="0.4">
      <c r="A80" s="10" t="s">
        <v>1040</v>
      </c>
      <c r="B80" s="3" t="s">
        <v>235</v>
      </c>
      <c r="C80" s="6" t="s">
        <v>309</v>
      </c>
      <c r="D80" s="6" t="s">
        <v>240</v>
      </c>
      <c r="E80" s="11">
        <v>44332</v>
      </c>
      <c r="F80" s="11">
        <v>46157</v>
      </c>
    </row>
    <row r="81" spans="1:6" ht="39" customHeight="1" x14ac:dyDescent="0.4">
      <c r="A81" s="10" t="s">
        <v>1148</v>
      </c>
      <c r="B81" s="3" t="s">
        <v>235</v>
      </c>
      <c r="C81" s="6" t="s">
        <v>309</v>
      </c>
      <c r="D81" s="6" t="s">
        <v>240</v>
      </c>
      <c r="E81" s="11">
        <v>44607</v>
      </c>
      <c r="F81" s="11">
        <v>46432</v>
      </c>
    </row>
    <row r="82" spans="1:6" ht="39" customHeight="1" x14ac:dyDescent="0.4">
      <c r="A82" s="10" t="s">
        <v>1201</v>
      </c>
      <c r="B82" s="3" t="s">
        <v>235</v>
      </c>
      <c r="C82" s="6" t="s">
        <v>309</v>
      </c>
      <c r="D82" s="6" t="s">
        <v>242</v>
      </c>
      <c r="E82" s="11">
        <v>44742</v>
      </c>
      <c r="F82" s="11">
        <v>46567</v>
      </c>
    </row>
    <row r="83" spans="1:6" ht="39" customHeight="1" x14ac:dyDescent="0.4">
      <c r="A83" s="10" t="s">
        <v>1202</v>
      </c>
      <c r="B83" s="3" t="s">
        <v>235</v>
      </c>
      <c r="C83" s="6" t="s">
        <v>309</v>
      </c>
      <c r="D83" s="6" t="s">
        <v>281</v>
      </c>
      <c r="E83" s="11">
        <v>44742</v>
      </c>
      <c r="F83" s="11">
        <v>46567</v>
      </c>
    </row>
    <row r="84" spans="1:6" ht="39" customHeight="1" x14ac:dyDescent="0.4">
      <c r="A84" s="10" t="s">
        <v>1259</v>
      </c>
      <c r="B84" s="3" t="s">
        <v>235</v>
      </c>
      <c r="C84" s="6" t="s">
        <v>309</v>
      </c>
      <c r="D84" s="6" t="s">
        <v>281</v>
      </c>
      <c r="E84" s="11">
        <v>44741</v>
      </c>
      <c r="F84" s="11">
        <v>46566</v>
      </c>
    </row>
    <row r="85" spans="1:6" ht="39" customHeight="1" x14ac:dyDescent="0.4">
      <c r="A85" s="10" t="s">
        <v>1345</v>
      </c>
      <c r="B85" s="3" t="s">
        <v>235</v>
      </c>
      <c r="C85" s="6" t="s">
        <v>309</v>
      </c>
      <c r="D85" s="6" t="s">
        <v>243</v>
      </c>
      <c r="E85" s="11">
        <v>45047</v>
      </c>
      <c r="F85" s="11">
        <v>46873</v>
      </c>
    </row>
    <row r="86" spans="1:6" ht="39" customHeight="1" x14ac:dyDescent="0.4">
      <c r="A86" s="10" t="s">
        <v>1346</v>
      </c>
      <c r="B86" s="3" t="s">
        <v>235</v>
      </c>
      <c r="C86" s="6" t="s">
        <v>309</v>
      </c>
      <c r="D86" s="6" t="s">
        <v>281</v>
      </c>
      <c r="E86" s="11">
        <v>45047</v>
      </c>
      <c r="F86" s="11">
        <v>46873</v>
      </c>
    </row>
    <row r="87" spans="1:6" ht="39" customHeight="1" x14ac:dyDescent="0.4">
      <c r="A87" s="10" t="s">
        <v>1380</v>
      </c>
      <c r="B87" s="3" t="s">
        <v>235</v>
      </c>
      <c r="C87" s="6" t="s">
        <v>309</v>
      </c>
      <c r="D87" s="6" t="s">
        <v>233</v>
      </c>
      <c r="E87" s="11">
        <v>45132</v>
      </c>
      <c r="F87" s="11">
        <v>46958</v>
      </c>
    </row>
    <row r="88" spans="1:6" ht="39" customHeight="1" x14ac:dyDescent="0.4">
      <c r="A88" s="10" t="s">
        <v>1444</v>
      </c>
      <c r="B88" s="3" t="s">
        <v>235</v>
      </c>
      <c r="C88" s="6" t="s">
        <v>309</v>
      </c>
      <c r="D88" s="6" t="s">
        <v>233</v>
      </c>
      <c r="E88" s="11">
        <v>45386</v>
      </c>
      <c r="F88" s="11">
        <v>47211</v>
      </c>
    </row>
    <row r="89" spans="1:6" ht="39" customHeight="1" x14ac:dyDescent="0.4">
      <c r="A89" s="10" t="s">
        <v>1510</v>
      </c>
      <c r="B89" s="3" t="s">
        <v>235</v>
      </c>
      <c r="C89" s="6" t="s">
        <v>309</v>
      </c>
      <c r="D89" s="6" t="s">
        <v>243</v>
      </c>
      <c r="E89" s="11">
        <v>45680</v>
      </c>
      <c r="F89" s="11">
        <v>47505</v>
      </c>
    </row>
    <row r="90" spans="1:6" ht="39" customHeight="1" x14ac:dyDescent="0.4">
      <c r="A90" s="10" t="s">
        <v>1568</v>
      </c>
      <c r="B90" s="3" t="s">
        <v>235</v>
      </c>
      <c r="C90" s="6" t="s">
        <v>309</v>
      </c>
      <c r="D90" s="6" t="s">
        <v>157</v>
      </c>
      <c r="E90" s="11">
        <v>44607</v>
      </c>
      <c r="F90" s="11">
        <v>46432</v>
      </c>
    </row>
    <row r="91" spans="1:6" ht="39" customHeight="1" x14ac:dyDescent="0.4">
      <c r="A91" s="10" t="s">
        <v>1569</v>
      </c>
      <c r="B91" s="3" t="s">
        <v>235</v>
      </c>
      <c r="C91" s="6" t="s">
        <v>309</v>
      </c>
      <c r="D91" s="6" t="s">
        <v>430</v>
      </c>
      <c r="E91" s="11">
        <v>44607</v>
      </c>
      <c r="F91" s="11">
        <v>46432</v>
      </c>
    </row>
    <row r="92" spans="1:6" ht="39" customHeight="1" x14ac:dyDescent="0.4">
      <c r="A92" s="10" t="s">
        <v>940</v>
      </c>
      <c r="B92" s="6" t="s">
        <v>941</v>
      </c>
      <c r="C92" s="6" t="s">
        <v>942</v>
      </c>
      <c r="D92" s="6" t="s">
        <v>242</v>
      </c>
      <c r="E92" s="11">
        <v>44015</v>
      </c>
      <c r="F92" s="11">
        <v>45840</v>
      </c>
    </row>
    <row r="93" spans="1:6" ht="39" customHeight="1" x14ac:dyDescent="0.4">
      <c r="A93" s="10" t="s">
        <v>1028</v>
      </c>
      <c r="B93" s="6" t="s">
        <v>275</v>
      </c>
      <c r="C93" s="6" t="s">
        <v>276</v>
      </c>
      <c r="D93" s="6" t="s">
        <v>157</v>
      </c>
      <c r="E93" s="11">
        <v>44293</v>
      </c>
      <c r="F93" s="11">
        <v>46118</v>
      </c>
    </row>
    <row r="94" spans="1:6" ht="39" customHeight="1" x14ac:dyDescent="0.4">
      <c r="A94" s="10" t="s">
        <v>274</v>
      </c>
      <c r="B94" s="6" t="s">
        <v>275</v>
      </c>
      <c r="C94" s="6" t="s">
        <v>276</v>
      </c>
      <c r="D94" s="6" t="s">
        <v>231</v>
      </c>
      <c r="E94" s="11">
        <v>45504</v>
      </c>
      <c r="F94" s="11">
        <v>47329</v>
      </c>
    </row>
    <row r="95" spans="1:6" ht="39" customHeight="1" x14ac:dyDescent="0.4">
      <c r="A95" s="10" t="s">
        <v>1231</v>
      </c>
      <c r="B95" s="6" t="s">
        <v>1232</v>
      </c>
      <c r="C95" s="6" t="s">
        <v>1233</v>
      </c>
      <c r="D95" s="6" t="s">
        <v>255</v>
      </c>
      <c r="E95" s="11">
        <v>44698</v>
      </c>
      <c r="F95" s="11">
        <v>46523</v>
      </c>
    </row>
    <row r="96" spans="1:6" ht="39" customHeight="1" x14ac:dyDescent="0.4">
      <c r="A96" s="10" t="s">
        <v>451</v>
      </c>
      <c r="B96" s="6" t="s">
        <v>452</v>
      </c>
      <c r="C96" s="6" t="s">
        <v>453</v>
      </c>
      <c r="D96" s="6" t="s">
        <v>19</v>
      </c>
      <c r="E96" s="11">
        <v>45645</v>
      </c>
      <c r="F96" s="11">
        <v>47470</v>
      </c>
    </row>
    <row r="97" spans="1:6" ht="39" customHeight="1" x14ac:dyDescent="0.4">
      <c r="A97" s="10" t="s">
        <v>812</v>
      </c>
      <c r="B97" s="6" t="s">
        <v>813</v>
      </c>
      <c r="C97" s="6" t="s">
        <v>814</v>
      </c>
      <c r="D97" s="6" t="s">
        <v>88</v>
      </c>
      <c r="E97" s="11">
        <v>44013</v>
      </c>
      <c r="F97" s="11">
        <v>45838</v>
      </c>
    </row>
    <row r="98" spans="1:6" ht="39" customHeight="1" x14ac:dyDescent="0.4">
      <c r="A98" s="10" t="s">
        <v>261</v>
      </c>
      <c r="B98" s="6" t="s">
        <v>262</v>
      </c>
      <c r="C98" s="6" t="s">
        <v>263</v>
      </c>
      <c r="D98" s="6" t="s">
        <v>264</v>
      </c>
      <c r="E98" s="11">
        <v>45084</v>
      </c>
      <c r="F98" s="11">
        <v>46910</v>
      </c>
    </row>
    <row r="99" spans="1:6" ht="39" customHeight="1" x14ac:dyDescent="0.4">
      <c r="A99" s="10" t="s">
        <v>471</v>
      </c>
      <c r="B99" s="6" t="s">
        <v>472</v>
      </c>
      <c r="C99" s="6" t="s">
        <v>473</v>
      </c>
      <c r="D99" s="6" t="s">
        <v>430</v>
      </c>
      <c r="E99" s="11">
        <v>45652</v>
      </c>
      <c r="F99" s="11">
        <v>47477</v>
      </c>
    </row>
    <row r="100" spans="1:6" ht="39" customHeight="1" x14ac:dyDescent="0.4">
      <c r="A100" s="10" t="s">
        <v>849</v>
      </c>
      <c r="B100" s="6" t="s">
        <v>472</v>
      </c>
      <c r="C100" s="6" t="s">
        <v>473</v>
      </c>
      <c r="D100" s="6" t="s">
        <v>215</v>
      </c>
      <c r="E100" s="11">
        <v>45729</v>
      </c>
      <c r="F100" s="11">
        <v>47554</v>
      </c>
    </row>
    <row r="101" spans="1:6" ht="39" customHeight="1" x14ac:dyDescent="0.4">
      <c r="A101" s="10" t="s">
        <v>1375</v>
      </c>
      <c r="B101" s="6" t="s">
        <v>472</v>
      </c>
      <c r="C101" s="6" t="s">
        <v>473</v>
      </c>
      <c r="D101" s="6" t="s">
        <v>430</v>
      </c>
      <c r="E101" s="11">
        <v>45128</v>
      </c>
      <c r="F101" s="11">
        <v>46954</v>
      </c>
    </row>
    <row r="102" spans="1:6" ht="39" customHeight="1" x14ac:dyDescent="0.4">
      <c r="A102" s="10" t="s">
        <v>465</v>
      </c>
      <c r="B102" s="6" t="s">
        <v>466</v>
      </c>
      <c r="C102" s="6" t="s">
        <v>467</v>
      </c>
      <c r="D102" s="6" t="s">
        <v>468</v>
      </c>
      <c r="E102" s="11">
        <v>45652</v>
      </c>
      <c r="F102" s="11">
        <v>47477</v>
      </c>
    </row>
    <row r="103" spans="1:6" ht="39" customHeight="1" x14ac:dyDescent="0.4">
      <c r="A103" s="10" t="s">
        <v>1228</v>
      </c>
      <c r="B103" s="6" t="s">
        <v>1229</v>
      </c>
      <c r="C103" s="6" t="s">
        <v>1230</v>
      </c>
      <c r="D103" s="6" t="s">
        <v>16</v>
      </c>
      <c r="E103" s="11">
        <v>44694</v>
      </c>
      <c r="F103" s="11">
        <v>46519</v>
      </c>
    </row>
    <row r="104" spans="1:6" ht="39" customHeight="1" x14ac:dyDescent="0.4">
      <c r="A104" s="10" t="s">
        <v>1458</v>
      </c>
      <c r="B104" s="6" t="s">
        <v>1229</v>
      </c>
      <c r="C104" s="6" t="s">
        <v>1230</v>
      </c>
      <c r="D104" s="6" t="s">
        <v>1459</v>
      </c>
      <c r="E104" s="11">
        <v>45432</v>
      </c>
      <c r="F104" s="11">
        <v>47257</v>
      </c>
    </row>
    <row r="105" spans="1:6" ht="39" customHeight="1" x14ac:dyDescent="0.4">
      <c r="A105" s="10" t="s">
        <v>1463</v>
      </c>
      <c r="B105" s="6" t="s">
        <v>1464</v>
      </c>
      <c r="C105" s="6" t="s">
        <v>1465</v>
      </c>
      <c r="D105" s="6" t="s">
        <v>41</v>
      </c>
      <c r="E105" s="11">
        <v>45383</v>
      </c>
      <c r="F105" s="11">
        <v>47208</v>
      </c>
    </row>
    <row r="106" spans="1:6" ht="39" customHeight="1" x14ac:dyDescent="0.4">
      <c r="A106" s="10" t="s">
        <v>707</v>
      </c>
      <c r="B106" s="6" t="s">
        <v>87</v>
      </c>
      <c r="C106" s="6" t="s">
        <v>383</v>
      </c>
      <c r="D106" s="6" t="s">
        <v>705</v>
      </c>
      <c r="E106" s="11">
        <v>45658</v>
      </c>
      <c r="F106" s="11">
        <v>47483</v>
      </c>
    </row>
    <row r="107" spans="1:6" ht="39" customHeight="1" x14ac:dyDescent="0.4">
      <c r="A107" s="10" t="s">
        <v>386</v>
      </c>
      <c r="B107" s="6" t="s">
        <v>87</v>
      </c>
      <c r="C107" s="6" t="s">
        <v>383</v>
      </c>
      <c r="D107" s="6" t="s">
        <v>233</v>
      </c>
      <c r="E107" s="11">
        <v>45652</v>
      </c>
      <c r="F107" s="11">
        <v>47477</v>
      </c>
    </row>
    <row r="108" spans="1:6" ht="39" customHeight="1" x14ac:dyDescent="0.4">
      <c r="A108" s="10" t="s">
        <v>396</v>
      </c>
      <c r="B108" s="6" t="s">
        <v>87</v>
      </c>
      <c r="C108" s="6" t="s">
        <v>383</v>
      </c>
      <c r="D108" s="6" t="s">
        <v>376</v>
      </c>
      <c r="E108" s="11">
        <v>45506</v>
      </c>
      <c r="F108" s="11">
        <v>47331</v>
      </c>
    </row>
    <row r="109" spans="1:6" ht="39" customHeight="1" x14ac:dyDescent="0.4">
      <c r="A109" s="10" t="s">
        <v>584</v>
      </c>
      <c r="B109" s="6" t="s">
        <v>87</v>
      </c>
      <c r="C109" s="6" t="s">
        <v>383</v>
      </c>
      <c r="D109" s="6" t="s">
        <v>281</v>
      </c>
      <c r="E109" s="11">
        <v>45645</v>
      </c>
      <c r="F109" s="11">
        <v>47470</v>
      </c>
    </row>
    <row r="110" spans="1:6" ht="39" customHeight="1" x14ac:dyDescent="0.4">
      <c r="A110" s="10" t="s">
        <v>708</v>
      </c>
      <c r="B110" s="6" t="s">
        <v>87</v>
      </c>
      <c r="C110" s="6" t="s">
        <v>383</v>
      </c>
      <c r="D110" s="6" t="s">
        <v>709</v>
      </c>
      <c r="E110" s="11">
        <v>45658</v>
      </c>
      <c r="F110" s="11">
        <v>47483</v>
      </c>
    </row>
    <row r="111" spans="1:6" ht="39" customHeight="1" x14ac:dyDescent="0.4">
      <c r="A111" s="10" t="s">
        <v>710</v>
      </c>
      <c r="B111" s="6" t="s">
        <v>87</v>
      </c>
      <c r="C111" s="6" t="s">
        <v>383</v>
      </c>
      <c r="D111" s="6" t="s">
        <v>231</v>
      </c>
      <c r="E111" s="11">
        <v>45658</v>
      </c>
      <c r="F111" s="11">
        <v>47483</v>
      </c>
    </row>
    <row r="112" spans="1:6" ht="39" customHeight="1" x14ac:dyDescent="0.4">
      <c r="A112" s="10" t="s">
        <v>711</v>
      </c>
      <c r="B112" s="6" t="s">
        <v>87</v>
      </c>
      <c r="C112" s="6" t="s">
        <v>383</v>
      </c>
      <c r="D112" s="6" t="s">
        <v>63</v>
      </c>
      <c r="E112" s="11">
        <v>45658</v>
      </c>
      <c r="F112" s="11">
        <v>47483</v>
      </c>
    </row>
    <row r="113" spans="1:6" ht="39" customHeight="1" x14ac:dyDescent="0.4">
      <c r="A113" s="10" t="s">
        <v>713</v>
      </c>
      <c r="B113" s="6" t="s">
        <v>87</v>
      </c>
      <c r="C113" s="6" t="s">
        <v>383</v>
      </c>
      <c r="D113" s="6" t="s">
        <v>48</v>
      </c>
      <c r="E113" s="11">
        <v>45658</v>
      </c>
      <c r="F113" s="11">
        <v>47483</v>
      </c>
    </row>
    <row r="114" spans="1:6" ht="39" customHeight="1" x14ac:dyDescent="0.4">
      <c r="A114" s="10" t="s">
        <v>790</v>
      </c>
      <c r="B114" s="6" t="s">
        <v>87</v>
      </c>
      <c r="C114" s="6" t="s">
        <v>383</v>
      </c>
      <c r="D114" s="6" t="s">
        <v>290</v>
      </c>
      <c r="E114" s="11">
        <v>45706</v>
      </c>
      <c r="F114" s="11">
        <v>47531</v>
      </c>
    </row>
    <row r="115" spans="1:6" ht="39" customHeight="1" x14ac:dyDescent="0.4">
      <c r="A115" s="10" t="s">
        <v>867</v>
      </c>
      <c r="B115" s="6" t="s">
        <v>87</v>
      </c>
      <c r="C115" s="6" t="s">
        <v>383</v>
      </c>
      <c r="D115" s="6" t="s">
        <v>243</v>
      </c>
      <c r="E115" s="11">
        <v>45735</v>
      </c>
      <c r="F115" s="11">
        <v>47560</v>
      </c>
    </row>
    <row r="116" spans="1:6" ht="39" customHeight="1" x14ac:dyDescent="0.4">
      <c r="A116" s="10" t="s">
        <v>1019</v>
      </c>
      <c r="B116" s="6" t="s">
        <v>87</v>
      </c>
      <c r="C116" s="6" t="s">
        <v>383</v>
      </c>
      <c r="D116" s="6" t="s">
        <v>112</v>
      </c>
      <c r="E116" s="11">
        <v>44203</v>
      </c>
      <c r="F116" s="11">
        <v>46028</v>
      </c>
    </row>
    <row r="117" spans="1:6" ht="39" customHeight="1" x14ac:dyDescent="0.4">
      <c r="A117" s="10" t="s">
        <v>1031</v>
      </c>
      <c r="B117" s="6" t="s">
        <v>87</v>
      </c>
      <c r="C117" s="6" t="s">
        <v>383</v>
      </c>
      <c r="D117" s="6" t="s">
        <v>242</v>
      </c>
      <c r="E117" s="11">
        <v>44294</v>
      </c>
      <c r="F117" s="11">
        <v>46119</v>
      </c>
    </row>
    <row r="118" spans="1:6" ht="39" customHeight="1" x14ac:dyDescent="0.4">
      <c r="A118" s="10" t="s">
        <v>1048</v>
      </c>
      <c r="B118" s="6" t="s">
        <v>87</v>
      </c>
      <c r="C118" s="6" t="s">
        <v>383</v>
      </c>
      <c r="D118" s="6" t="s">
        <v>281</v>
      </c>
      <c r="E118" s="11">
        <v>44328</v>
      </c>
      <c r="F118" s="11">
        <v>46153</v>
      </c>
    </row>
    <row r="119" spans="1:6" ht="39" customHeight="1" x14ac:dyDescent="0.4">
      <c r="A119" s="10" t="s">
        <v>1215</v>
      </c>
      <c r="B119" s="6" t="s">
        <v>87</v>
      </c>
      <c r="C119" s="6" t="s">
        <v>383</v>
      </c>
      <c r="D119" s="6" t="s">
        <v>240</v>
      </c>
      <c r="E119" s="11">
        <v>44665</v>
      </c>
      <c r="F119" s="11">
        <v>46490</v>
      </c>
    </row>
    <row r="120" spans="1:6" ht="39" customHeight="1" x14ac:dyDescent="0.4">
      <c r="A120" s="10" t="s">
        <v>1453</v>
      </c>
      <c r="B120" s="6" t="s">
        <v>87</v>
      </c>
      <c r="C120" s="6" t="s">
        <v>383</v>
      </c>
      <c r="D120" s="6" t="s">
        <v>240</v>
      </c>
      <c r="E120" s="11">
        <v>45407</v>
      </c>
      <c r="F120" s="11">
        <v>47232</v>
      </c>
    </row>
    <row r="121" spans="1:6" ht="39" customHeight="1" x14ac:dyDescent="0.4">
      <c r="A121" s="10" t="s">
        <v>1454</v>
      </c>
      <c r="B121" s="6" t="s">
        <v>87</v>
      </c>
      <c r="C121" s="6" t="s">
        <v>383</v>
      </c>
      <c r="D121" s="6" t="s">
        <v>240</v>
      </c>
      <c r="E121" s="11">
        <v>45407</v>
      </c>
      <c r="F121" s="11">
        <v>47232</v>
      </c>
    </row>
    <row r="122" spans="1:6" ht="39" customHeight="1" x14ac:dyDescent="0.4">
      <c r="A122" s="10" t="s">
        <v>1455</v>
      </c>
      <c r="B122" s="6" t="s">
        <v>87</v>
      </c>
      <c r="C122" s="6" t="s">
        <v>383</v>
      </c>
      <c r="D122" s="6" t="s">
        <v>240</v>
      </c>
      <c r="E122" s="11">
        <v>45407</v>
      </c>
      <c r="F122" s="11">
        <v>47232</v>
      </c>
    </row>
    <row r="123" spans="1:6" ht="39" customHeight="1" x14ac:dyDescent="0.4">
      <c r="A123" s="10" t="s">
        <v>1467</v>
      </c>
      <c r="B123" s="6" t="s">
        <v>87</v>
      </c>
      <c r="C123" s="6" t="s">
        <v>383</v>
      </c>
      <c r="D123" s="6" t="s">
        <v>231</v>
      </c>
      <c r="E123" s="11">
        <v>45453</v>
      </c>
      <c r="F123" s="11">
        <v>47278</v>
      </c>
    </row>
    <row r="124" spans="1:6" ht="39" customHeight="1" x14ac:dyDescent="0.4">
      <c r="A124" s="10" t="s">
        <v>1579</v>
      </c>
      <c r="B124" s="6" t="s">
        <v>1580</v>
      </c>
      <c r="C124" s="6" t="s">
        <v>1581</v>
      </c>
      <c r="D124" s="6" t="s">
        <v>1582</v>
      </c>
      <c r="E124" s="11">
        <v>44612</v>
      </c>
      <c r="F124" s="11">
        <v>46437</v>
      </c>
    </row>
    <row r="125" spans="1:6" ht="39" customHeight="1" x14ac:dyDescent="0.4">
      <c r="A125" s="10" t="s">
        <v>875</v>
      </c>
      <c r="B125" s="6" t="s">
        <v>876</v>
      </c>
      <c r="C125" s="6" t="s">
        <v>877</v>
      </c>
      <c r="D125" s="6" t="s">
        <v>60</v>
      </c>
      <c r="E125" s="11">
        <v>43931</v>
      </c>
      <c r="F125" s="11">
        <v>45756</v>
      </c>
    </row>
    <row r="126" spans="1:6" ht="39" customHeight="1" x14ac:dyDescent="0.4">
      <c r="A126" s="10" t="s">
        <v>850</v>
      </c>
      <c r="B126" s="6" t="s">
        <v>851</v>
      </c>
      <c r="C126" s="6" t="s">
        <v>852</v>
      </c>
      <c r="D126" s="6" t="s">
        <v>77</v>
      </c>
      <c r="E126" s="11">
        <v>43930</v>
      </c>
      <c r="F126" s="11">
        <v>45755</v>
      </c>
    </row>
    <row r="127" spans="1:6" ht="39" customHeight="1" x14ac:dyDescent="0.4">
      <c r="A127" s="10" t="s">
        <v>258</v>
      </c>
      <c r="B127" s="6" t="s">
        <v>66</v>
      </c>
      <c r="C127" s="6" t="str">
        <f>"北九州市小倉北区香春口1-13-1"</f>
        <v>北九州市小倉北区香春口1-13-1</v>
      </c>
      <c r="D127" s="6" t="s">
        <v>157</v>
      </c>
      <c r="E127" s="11">
        <v>45067</v>
      </c>
      <c r="F127" s="11">
        <v>46873</v>
      </c>
    </row>
    <row r="128" spans="1:6" ht="39" customHeight="1" x14ac:dyDescent="0.4">
      <c r="A128" s="10" t="s">
        <v>874</v>
      </c>
      <c r="B128" s="6" t="s">
        <v>66</v>
      </c>
      <c r="C128" s="6" t="s">
        <v>195</v>
      </c>
      <c r="D128" s="6" t="s">
        <v>157</v>
      </c>
      <c r="E128" s="11">
        <v>43927</v>
      </c>
      <c r="F128" s="11">
        <v>45752</v>
      </c>
    </row>
    <row r="129" spans="1:6" ht="39" customHeight="1" x14ac:dyDescent="0.4">
      <c r="A129" s="10" t="s">
        <v>908</v>
      </c>
      <c r="B129" s="6" t="s">
        <v>66</v>
      </c>
      <c r="C129" s="6" t="s">
        <v>195</v>
      </c>
      <c r="D129" s="6" t="s">
        <v>157</v>
      </c>
      <c r="E129" s="11">
        <v>43962</v>
      </c>
      <c r="F129" s="11">
        <v>45787</v>
      </c>
    </row>
    <row r="130" spans="1:6" ht="39" customHeight="1" x14ac:dyDescent="0.4">
      <c r="A130" s="10" t="s">
        <v>1403</v>
      </c>
      <c r="B130" s="6" t="s">
        <v>66</v>
      </c>
      <c r="C130" s="6" t="s">
        <v>195</v>
      </c>
      <c r="D130" s="6" t="s">
        <v>157</v>
      </c>
      <c r="E130" s="11">
        <v>45218</v>
      </c>
      <c r="F130" s="11">
        <v>47044</v>
      </c>
    </row>
    <row r="131" spans="1:6" ht="39" customHeight="1" x14ac:dyDescent="0.4">
      <c r="A131" s="10" t="s">
        <v>1426</v>
      </c>
      <c r="B131" s="6" t="s">
        <v>66</v>
      </c>
      <c r="C131" s="6" t="s">
        <v>195</v>
      </c>
      <c r="D131" s="6" t="s">
        <v>157</v>
      </c>
      <c r="E131" s="11">
        <v>45383</v>
      </c>
      <c r="F131" s="11">
        <v>47208</v>
      </c>
    </row>
    <row r="132" spans="1:6" ht="39" customHeight="1" x14ac:dyDescent="0.4">
      <c r="A132" s="10" t="s">
        <v>1427</v>
      </c>
      <c r="B132" s="6" t="s">
        <v>66</v>
      </c>
      <c r="C132" s="6" t="s">
        <v>195</v>
      </c>
      <c r="D132" s="6" t="s">
        <v>157</v>
      </c>
      <c r="E132" s="11">
        <v>45383</v>
      </c>
      <c r="F132" s="11">
        <v>47208</v>
      </c>
    </row>
    <row r="133" spans="1:6" ht="39" customHeight="1" x14ac:dyDescent="0.4">
      <c r="A133" s="10" t="s">
        <v>1485</v>
      </c>
      <c r="B133" s="6" t="s">
        <v>66</v>
      </c>
      <c r="C133" s="6" t="s">
        <v>195</v>
      </c>
      <c r="D133" s="6" t="s">
        <v>157</v>
      </c>
      <c r="E133" s="11">
        <v>45486</v>
      </c>
      <c r="F133" s="11">
        <v>47311</v>
      </c>
    </row>
    <row r="134" spans="1:6" ht="39" customHeight="1" x14ac:dyDescent="0.4">
      <c r="A134" s="10" t="s">
        <v>1550</v>
      </c>
      <c r="B134" s="6" t="s">
        <v>66</v>
      </c>
      <c r="C134" s="6" t="s">
        <v>195</v>
      </c>
      <c r="D134" s="3" t="s">
        <v>100</v>
      </c>
      <c r="E134" s="11">
        <v>44586</v>
      </c>
      <c r="F134" s="11">
        <v>46411</v>
      </c>
    </row>
    <row r="135" spans="1:6" ht="39" customHeight="1" x14ac:dyDescent="0.4">
      <c r="A135" s="10" t="s">
        <v>1570</v>
      </c>
      <c r="B135" s="6" t="s">
        <v>66</v>
      </c>
      <c r="C135" s="6" t="s">
        <v>195</v>
      </c>
      <c r="D135" s="6" t="s">
        <v>157</v>
      </c>
      <c r="E135" s="11">
        <v>44592</v>
      </c>
      <c r="F135" s="11">
        <v>46417</v>
      </c>
    </row>
    <row r="136" spans="1:6" ht="39" customHeight="1" x14ac:dyDescent="0.4">
      <c r="A136" s="10" t="s">
        <v>1571</v>
      </c>
      <c r="B136" s="6" t="s">
        <v>66</v>
      </c>
      <c r="C136" s="6" t="s">
        <v>195</v>
      </c>
      <c r="D136" s="6" t="s">
        <v>157</v>
      </c>
      <c r="E136" s="11">
        <v>44592</v>
      </c>
      <c r="F136" s="11">
        <v>46417</v>
      </c>
    </row>
    <row r="137" spans="1:6" ht="39" customHeight="1" x14ac:dyDescent="0.4">
      <c r="A137" s="10" t="s">
        <v>1607</v>
      </c>
      <c r="B137" s="6" t="s">
        <v>66</v>
      </c>
      <c r="C137" s="6" t="s">
        <v>195</v>
      </c>
      <c r="D137" s="6" t="s">
        <v>157</v>
      </c>
      <c r="E137" s="11">
        <v>44734</v>
      </c>
      <c r="F137" s="11">
        <v>46559</v>
      </c>
    </row>
    <row r="138" spans="1:6" ht="39" customHeight="1" x14ac:dyDescent="0.4">
      <c r="A138" s="10" t="s">
        <v>535</v>
      </c>
      <c r="B138" s="6" t="s">
        <v>536</v>
      </c>
      <c r="C138" s="6" t="s">
        <v>537</v>
      </c>
      <c r="D138" s="6" t="s">
        <v>157</v>
      </c>
      <c r="E138" s="11">
        <v>45634</v>
      </c>
      <c r="F138" s="11">
        <v>47459</v>
      </c>
    </row>
    <row r="139" spans="1:6" ht="39" customHeight="1" x14ac:dyDescent="0.4">
      <c r="A139" s="10" t="s">
        <v>650</v>
      </c>
      <c r="B139" s="6" t="s">
        <v>536</v>
      </c>
      <c r="C139" s="6" t="s">
        <v>537</v>
      </c>
      <c r="D139" s="6" t="s">
        <v>157</v>
      </c>
      <c r="E139" s="11">
        <v>45652</v>
      </c>
      <c r="F139" s="11">
        <v>47477</v>
      </c>
    </row>
    <row r="140" spans="1:6" ht="39" customHeight="1" x14ac:dyDescent="0.4">
      <c r="A140" s="10" t="s">
        <v>943</v>
      </c>
      <c r="B140" s="6" t="s">
        <v>944</v>
      </c>
      <c r="C140" s="6" t="s">
        <v>945</v>
      </c>
      <c r="D140" s="6" t="s">
        <v>223</v>
      </c>
      <c r="E140" s="11">
        <v>43990</v>
      </c>
      <c r="F140" s="11">
        <v>45815</v>
      </c>
    </row>
    <row r="141" spans="1:6" ht="39" customHeight="1" x14ac:dyDescent="0.4">
      <c r="A141" s="10" t="s">
        <v>1620</v>
      </c>
      <c r="B141" s="6" t="s">
        <v>1621</v>
      </c>
      <c r="C141" s="6" t="s">
        <v>1622</v>
      </c>
      <c r="D141" s="6" t="s">
        <v>1623</v>
      </c>
      <c r="E141" s="11">
        <v>44741</v>
      </c>
      <c r="F141" s="11">
        <v>46566</v>
      </c>
    </row>
    <row r="142" spans="1:6" ht="39" customHeight="1" x14ac:dyDescent="0.4">
      <c r="A142" s="10" t="s">
        <v>1130</v>
      </c>
      <c r="B142" s="6" t="s">
        <v>442</v>
      </c>
      <c r="C142" s="6" t="s">
        <v>443</v>
      </c>
      <c r="D142" s="6" t="s">
        <v>124</v>
      </c>
      <c r="E142" s="11">
        <v>44468</v>
      </c>
      <c r="F142" s="11">
        <v>46293</v>
      </c>
    </row>
    <row r="143" spans="1:6" ht="39" customHeight="1" x14ac:dyDescent="0.4">
      <c r="A143" s="10" t="s">
        <v>1630</v>
      </c>
      <c r="B143" s="6" t="s">
        <v>442</v>
      </c>
      <c r="C143" s="6" t="s">
        <v>443</v>
      </c>
      <c r="D143" s="6" t="s">
        <v>157</v>
      </c>
      <c r="E143" s="11">
        <v>44764</v>
      </c>
      <c r="F143" s="11">
        <v>46589</v>
      </c>
    </row>
    <row r="144" spans="1:6" ht="39" customHeight="1" x14ac:dyDescent="0.4">
      <c r="A144" s="10" t="s">
        <v>1631</v>
      </c>
      <c r="B144" s="6" t="s">
        <v>442</v>
      </c>
      <c r="C144" s="6" t="s">
        <v>443</v>
      </c>
      <c r="D144" s="6" t="s">
        <v>157</v>
      </c>
      <c r="E144" s="11">
        <v>44762</v>
      </c>
      <c r="F144" s="11">
        <v>46587</v>
      </c>
    </row>
    <row r="145" spans="1:6" ht="39" customHeight="1" x14ac:dyDescent="0.4">
      <c r="A145" s="10" t="s">
        <v>1628</v>
      </c>
      <c r="B145" s="6" t="s">
        <v>1515</v>
      </c>
      <c r="C145" s="6" t="s">
        <v>1629</v>
      </c>
      <c r="D145" s="6" t="s">
        <v>157</v>
      </c>
      <c r="E145" s="11">
        <v>44750</v>
      </c>
      <c r="F145" s="11">
        <v>46575</v>
      </c>
    </row>
    <row r="146" spans="1:6" ht="39" customHeight="1" x14ac:dyDescent="0.4">
      <c r="A146" s="10" t="s">
        <v>1655</v>
      </c>
      <c r="B146" s="6" t="s">
        <v>1515</v>
      </c>
      <c r="C146" s="6" t="s">
        <v>1629</v>
      </c>
      <c r="D146" s="6" t="s">
        <v>157</v>
      </c>
      <c r="E146" s="11">
        <v>45162</v>
      </c>
      <c r="F146" s="11">
        <v>46988</v>
      </c>
    </row>
    <row r="147" spans="1:6" ht="39" customHeight="1" x14ac:dyDescent="0.4">
      <c r="A147" s="10" t="s">
        <v>317</v>
      </c>
      <c r="B147" s="6" t="s">
        <v>1409</v>
      </c>
      <c r="C147" s="6" t="s">
        <v>318</v>
      </c>
      <c r="D147" s="6" t="s">
        <v>13</v>
      </c>
      <c r="E147" s="11">
        <v>45315</v>
      </c>
      <c r="F147" s="11">
        <v>47141</v>
      </c>
    </row>
    <row r="148" spans="1:6" ht="39" customHeight="1" x14ac:dyDescent="0.4">
      <c r="A148" s="10" t="s">
        <v>818</v>
      </c>
      <c r="B148" s="6" t="s">
        <v>528</v>
      </c>
      <c r="C148" s="6" t="s">
        <v>529</v>
      </c>
      <c r="D148" s="6" t="s">
        <v>170</v>
      </c>
      <c r="E148" s="11">
        <v>44015</v>
      </c>
      <c r="F148" s="11">
        <v>45840</v>
      </c>
    </row>
    <row r="149" spans="1:6" ht="39" customHeight="1" x14ac:dyDescent="0.4">
      <c r="A149" s="10" t="s">
        <v>835</v>
      </c>
      <c r="B149" s="6" t="s">
        <v>836</v>
      </c>
      <c r="C149" s="6" t="s">
        <v>837</v>
      </c>
      <c r="D149" s="2" t="s">
        <v>838</v>
      </c>
      <c r="E149" s="11">
        <v>45663</v>
      </c>
      <c r="F149" s="11">
        <v>47488</v>
      </c>
    </row>
    <row r="150" spans="1:6" ht="39" customHeight="1" x14ac:dyDescent="0.4">
      <c r="A150" s="10" t="s">
        <v>1032</v>
      </c>
      <c r="B150" s="6" t="s">
        <v>1033</v>
      </c>
      <c r="C150" s="6" t="s">
        <v>1034</v>
      </c>
      <c r="D150" s="6" t="s">
        <v>11</v>
      </c>
      <c r="E150" s="11">
        <v>44336</v>
      </c>
      <c r="F150" s="11">
        <v>46161</v>
      </c>
    </row>
    <row r="151" spans="1:6" ht="39" customHeight="1" x14ac:dyDescent="0.4">
      <c r="A151" s="10" t="s">
        <v>1137</v>
      </c>
      <c r="B151" s="6" t="s">
        <v>1138</v>
      </c>
      <c r="C151" s="6" t="str">
        <f>"北九州市小倉北区上到津四丁目２４－２４"</f>
        <v>北九州市小倉北区上到津四丁目２４－２４</v>
      </c>
      <c r="D151" s="6" t="s">
        <v>27</v>
      </c>
      <c r="E151" s="11">
        <v>44525</v>
      </c>
      <c r="F151" s="11">
        <v>46350</v>
      </c>
    </row>
    <row r="152" spans="1:6" ht="39" customHeight="1" x14ac:dyDescent="0.4">
      <c r="A152" s="10" t="s">
        <v>426</v>
      </c>
      <c r="B152" s="6" t="s">
        <v>137</v>
      </c>
      <c r="C152" s="6" t="s">
        <v>427</v>
      </c>
      <c r="D152" s="6" t="s">
        <v>233</v>
      </c>
      <c r="E152" s="11">
        <v>45634</v>
      </c>
      <c r="F152" s="11">
        <v>47459</v>
      </c>
    </row>
    <row r="153" spans="1:6" ht="39" customHeight="1" x14ac:dyDescent="0.4">
      <c r="A153" s="10" t="s">
        <v>521</v>
      </c>
      <c r="B153" s="6" t="s">
        <v>137</v>
      </c>
      <c r="C153" s="6" t="s">
        <v>427</v>
      </c>
      <c r="D153" s="6" t="s">
        <v>8</v>
      </c>
      <c r="E153" s="11">
        <v>45634</v>
      </c>
      <c r="F153" s="11">
        <v>47459</v>
      </c>
    </row>
    <row r="154" spans="1:6" ht="39" customHeight="1" x14ac:dyDescent="0.4">
      <c r="A154" s="10" t="s">
        <v>658</v>
      </c>
      <c r="B154" s="6" t="s">
        <v>137</v>
      </c>
      <c r="C154" s="6" t="s">
        <v>427</v>
      </c>
      <c r="D154" s="6" t="s">
        <v>233</v>
      </c>
      <c r="E154" s="11">
        <v>45636</v>
      </c>
      <c r="F154" s="11">
        <v>47461</v>
      </c>
    </row>
    <row r="155" spans="1:6" ht="39" customHeight="1" x14ac:dyDescent="0.4">
      <c r="A155" s="10" t="s">
        <v>933</v>
      </c>
      <c r="B155" s="6" t="s">
        <v>137</v>
      </c>
      <c r="C155" s="6" t="s">
        <v>427</v>
      </c>
      <c r="D155" s="6" t="s">
        <v>233</v>
      </c>
      <c r="E155" s="11">
        <v>44000</v>
      </c>
      <c r="F155" s="11">
        <v>45825</v>
      </c>
    </row>
    <row r="156" spans="1:6" ht="39" customHeight="1" x14ac:dyDescent="0.4">
      <c r="A156" s="10" t="s">
        <v>1164</v>
      </c>
      <c r="B156" s="6" t="s">
        <v>137</v>
      </c>
      <c r="C156" s="6" t="s">
        <v>427</v>
      </c>
      <c r="D156" s="6" t="s">
        <v>8</v>
      </c>
      <c r="E156" s="11">
        <v>44605</v>
      </c>
      <c r="F156" s="11">
        <v>46430</v>
      </c>
    </row>
    <row r="157" spans="1:6" ht="39" customHeight="1" x14ac:dyDescent="0.4">
      <c r="A157" s="10" t="s">
        <v>1298</v>
      </c>
      <c r="B157" s="6" t="s">
        <v>137</v>
      </c>
      <c r="C157" s="6" t="s">
        <v>427</v>
      </c>
      <c r="D157" s="6" t="s">
        <v>157</v>
      </c>
      <c r="E157" s="11">
        <v>44903</v>
      </c>
      <c r="F157" s="11">
        <v>46728</v>
      </c>
    </row>
    <row r="158" spans="1:6" ht="39" customHeight="1" x14ac:dyDescent="0.4">
      <c r="A158" s="10" t="s">
        <v>1578</v>
      </c>
      <c r="B158" s="6" t="s">
        <v>137</v>
      </c>
      <c r="C158" s="6" t="s">
        <v>427</v>
      </c>
      <c r="D158" s="6" t="s">
        <v>8</v>
      </c>
      <c r="E158" s="11">
        <v>44605</v>
      </c>
      <c r="F158" s="11">
        <v>46430</v>
      </c>
    </row>
    <row r="159" spans="1:6" ht="39" customHeight="1" x14ac:dyDescent="0.4">
      <c r="A159" s="10" t="s">
        <v>1252</v>
      </c>
      <c r="B159" s="6" t="s">
        <v>110</v>
      </c>
      <c r="C159" s="6" t="s">
        <v>1253</v>
      </c>
      <c r="D159" s="6" t="s">
        <v>77</v>
      </c>
      <c r="E159" s="11">
        <v>44734</v>
      </c>
      <c r="F159" s="11">
        <v>46559</v>
      </c>
    </row>
    <row r="160" spans="1:6" ht="39" customHeight="1" x14ac:dyDescent="0.4">
      <c r="A160" s="10" t="s">
        <v>1275</v>
      </c>
      <c r="B160" s="6" t="s">
        <v>1276</v>
      </c>
      <c r="C160" s="6" t="s">
        <v>1277</v>
      </c>
      <c r="D160" s="6" t="s">
        <v>157</v>
      </c>
      <c r="E160" s="11">
        <v>44769</v>
      </c>
      <c r="F160" s="11">
        <v>46594</v>
      </c>
    </row>
    <row r="161" spans="1:6" ht="39" customHeight="1" x14ac:dyDescent="0.4">
      <c r="A161" s="10" t="s">
        <v>105</v>
      </c>
      <c r="B161" s="6" t="s">
        <v>1373</v>
      </c>
      <c r="C161" s="6" t="s">
        <v>1374</v>
      </c>
      <c r="D161" s="6" t="s">
        <v>243</v>
      </c>
      <c r="E161" s="11">
        <v>45126</v>
      </c>
      <c r="F161" s="11">
        <v>46952</v>
      </c>
    </row>
    <row r="162" spans="1:6" ht="39" customHeight="1" x14ac:dyDescent="0.4">
      <c r="A162" s="10" t="s">
        <v>237</v>
      </c>
      <c r="B162" s="6" t="s">
        <v>238</v>
      </c>
      <c r="C162" s="6" t="s">
        <v>239</v>
      </c>
      <c r="D162" s="6" t="s">
        <v>25</v>
      </c>
      <c r="E162" s="11">
        <v>45634</v>
      </c>
      <c r="F162" s="11">
        <v>47459</v>
      </c>
    </row>
    <row r="163" spans="1:6" ht="39" customHeight="1" x14ac:dyDescent="0.4">
      <c r="A163" s="10" t="s">
        <v>333</v>
      </c>
      <c r="B163" s="6" t="s">
        <v>1356</v>
      </c>
      <c r="C163" s="6" t="s">
        <v>334</v>
      </c>
      <c r="D163" s="6" t="s">
        <v>1357</v>
      </c>
      <c r="E163" s="11">
        <v>45097</v>
      </c>
      <c r="F163" s="11">
        <v>46923</v>
      </c>
    </row>
    <row r="164" spans="1:6" ht="39" customHeight="1" x14ac:dyDescent="0.4">
      <c r="A164" s="10" t="s">
        <v>1249</v>
      </c>
      <c r="B164" s="6" t="s">
        <v>1250</v>
      </c>
      <c r="C164" s="6" t="s">
        <v>1251</v>
      </c>
      <c r="D164" s="6" t="s">
        <v>32</v>
      </c>
      <c r="E164" s="11">
        <v>44735</v>
      </c>
      <c r="F164" s="11">
        <v>46560</v>
      </c>
    </row>
    <row r="165" spans="1:6" ht="39" customHeight="1" x14ac:dyDescent="0.4">
      <c r="A165" s="10" t="s">
        <v>903</v>
      </c>
      <c r="B165" s="6" t="s">
        <v>904</v>
      </c>
      <c r="C165" s="6" t="s">
        <v>834</v>
      </c>
      <c r="D165" s="6" t="s">
        <v>233</v>
      </c>
      <c r="E165" s="11">
        <v>45759</v>
      </c>
      <c r="F165" s="11">
        <v>47584</v>
      </c>
    </row>
    <row r="166" spans="1:6" ht="39" customHeight="1" x14ac:dyDescent="0.4">
      <c r="A166" s="10" t="s">
        <v>224</v>
      </c>
      <c r="B166" s="6" t="s">
        <v>260</v>
      </c>
      <c r="C166" s="6" t="s">
        <v>225</v>
      </c>
      <c r="D166" s="6" t="s">
        <v>215</v>
      </c>
      <c r="E166" s="11">
        <v>45029</v>
      </c>
      <c r="F166" s="11">
        <v>46855</v>
      </c>
    </row>
    <row r="167" spans="1:6" ht="39" customHeight="1" x14ac:dyDescent="0.4">
      <c r="A167" s="10" t="s">
        <v>289</v>
      </c>
      <c r="B167" s="6" t="s">
        <v>260</v>
      </c>
      <c r="C167" s="6" t="s">
        <v>225</v>
      </c>
      <c r="D167" s="6" t="s">
        <v>290</v>
      </c>
      <c r="E167" s="11">
        <v>45106</v>
      </c>
      <c r="F167" s="11">
        <v>46932</v>
      </c>
    </row>
    <row r="168" spans="1:6" ht="39" customHeight="1" x14ac:dyDescent="0.4">
      <c r="A168" s="10" t="s">
        <v>370</v>
      </c>
      <c r="B168" s="6" t="s">
        <v>260</v>
      </c>
      <c r="C168" s="6" t="s">
        <v>225</v>
      </c>
      <c r="D168" s="6" t="s">
        <v>288</v>
      </c>
      <c r="E168" s="11">
        <v>45645</v>
      </c>
      <c r="F168" s="11">
        <v>47470</v>
      </c>
    </row>
    <row r="169" spans="1:6" ht="39" customHeight="1" x14ac:dyDescent="0.4">
      <c r="A169" s="10" t="s">
        <v>371</v>
      </c>
      <c r="B169" s="6" t="s">
        <v>260</v>
      </c>
      <c r="C169" s="6" t="s">
        <v>225</v>
      </c>
      <c r="D169" s="6" t="s">
        <v>231</v>
      </c>
      <c r="E169" s="11">
        <v>45645</v>
      </c>
      <c r="F169" s="11">
        <v>47470</v>
      </c>
    </row>
    <row r="170" spans="1:6" ht="39" customHeight="1" x14ac:dyDescent="0.4">
      <c r="A170" s="10" t="s">
        <v>377</v>
      </c>
      <c r="B170" s="6" t="s">
        <v>260</v>
      </c>
      <c r="C170" s="6" t="s">
        <v>225</v>
      </c>
      <c r="D170" s="6" t="s">
        <v>240</v>
      </c>
      <c r="E170" s="11">
        <v>45433</v>
      </c>
      <c r="F170" s="11">
        <v>47258</v>
      </c>
    </row>
    <row r="171" spans="1:6" ht="39" customHeight="1" x14ac:dyDescent="0.4">
      <c r="A171" s="10" t="s">
        <v>399</v>
      </c>
      <c r="B171" s="6" t="s">
        <v>260</v>
      </c>
      <c r="C171" s="6" t="s">
        <v>225</v>
      </c>
      <c r="D171" s="6" t="s">
        <v>164</v>
      </c>
      <c r="E171" s="11">
        <v>45693</v>
      </c>
      <c r="F171" s="11">
        <v>47518</v>
      </c>
    </row>
    <row r="172" spans="1:6" ht="39" customHeight="1" x14ac:dyDescent="0.4">
      <c r="A172" s="10" t="s">
        <v>425</v>
      </c>
      <c r="B172" s="6" t="s">
        <v>260</v>
      </c>
      <c r="C172" s="6" t="s">
        <v>225</v>
      </c>
      <c r="D172" s="6" t="s">
        <v>233</v>
      </c>
      <c r="E172" s="11">
        <v>45634</v>
      </c>
      <c r="F172" s="11">
        <v>47459</v>
      </c>
    </row>
    <row r="173" spans="1:6" ht="39" customHeight="1" x14ac:dyDescent="0.4">
      <c r="A173" s="10" t="s">
        <v>428</v>
      </c>
      <c r="B173" s="6" t="s">
        <v>260</v>
      </c>
      <c r="C173" s="6" t="s">
        <v>225</v>
      </c>
      <c r="D173" s="6" t="s">
        <v>264</v>
      </c>
      <c r="E173" s="11">
        <v>45634</v>
      </c>
      <c r="F173" s="11">
        <v>47459</v>
      </c>
    </row>
    <row r="174" spans="1:6" ht="39" customHeight="1" x14ac:dyDescent="0.4">
      <c r="A174" s="10" t="s">
        <v>429</v>
      </c>
      <c r="B174" s="6" t="s">
        <v>260</v>
      </c>
      <c r="C174" s="6" t="s">
        <v>225</v>
      </c>
      <c r="D174" s="6" t="s">
        <v>430</v>
      </c>
      <c r="E174" s="11">
        <v>45634</v>
      </c>
      <c r="F174" s="11">
        <v>47459</v>
      </c>
    </row>
    <row r="175" spans="1:6" ht="39" customHeight="1" x14ac:dyDescent="0.4">
      <c r="A175" s="10" t="s">
        <v>431</v>
      </c>
      <c r="B175" s="6" t="s">
        <v>260</v>
      </c>
      <c r="C175" s="6" t="s">
        <v>225</v>
      </c>
      <c r="D175" s="6" t="s">
        <v>290</v>
      </c>
      <c r="E175" s="11">
        <v>45634</v>
      </c>
      <c r="F175" s="11">
        <v>47459</v>
      </c>
    </row>
    <row r="176" spans="1:6" ht="39" customHeight="1" x14ac:dyDescent="0.4">
      <c r="A176" s="10" t="s">
        <v>432</v>
      </c>
      <c r="B176" s="6" t="s">
        <v>260</v>
      </c>
      <c r="C176" s="6" t="s">
        <v>225</v>
      </c>
      <c r="D176" s="6" t="s">
        <v>124</v>
      </c>
      <c r="E176" s="11">
        <v>45634</v>
      </c>
      <c r="F176" s="11">
        <v>47459</v>
      </c>
    </row>
    <row r="177" spans="1:6" ht="39" customHeight="1" x14ac:dyDescent="0.4">
      <c r="A177" s="10" t="s">
        <v>433</v>
      </c>
      <c r="B177" s="6" t="s">
        <v>260</v>
      </c>
      <c r="C177" s="6" t="s">
        <v>225</v>
      </c>
      <c r="D177" s="6" t="s">
        <v>124</v>
      </c>
      <c r="E177" s="11">
        <v>45634</v>
      </c>
      <c r="F177" s="11">
        <v>47459</v>
      </c>
    </row>
    <row r="178" spans="1:6" ht="39" customHeight="1" x14ac:dyDescent="0.4">
      <c r="A178" s="10" t="s">
        <v>434</v>
      </c>
      <c r="B178" s="6" t="s">
        <v>260</v>
      </c>
      <c r="C178" s="6" t="s">
        <v>225</v>
      </c>
      <c r="D178" s="6" t="s">
        <v>124</v>
      </c>
      <c r="E178" s="11">
        <v>45634</v>
      </c>
      <c r="F178" s="11">
        <v>47459</v>
      </c>
    </row>
    <row r="179" spans="1:6" ht="39" customHeight="1" x14ac:dyDescent="0.4">
      <c r="A179" s="10" t="s">
        <v>435</v>
      </c>
      <c r="B179" s="6" t="s">
        <v>260</v>
      </c>
      <c r="C179" s="6" t="s">
        <v>225</v>
      </c>
      <c r="D179" s="6" t="s">
        <v>124</v>
      </c>
      <c r="E179" s="11">
        <v>45634</v>
      </c>
      <c r="F179" s="11">
        <v>47459</v>
      </c>
    </row>
    <row r="180" spans="1:6" ht="39" customHeight="1" x14ac:dyDescent="0.4">
      <c r="A180" s="10" t="s">
        <v>447</v>
      </c>
      <c r="B180" s="6" t="s">
        <v>260</v>
      </c>
      <c r="C180" s="6" t="s">
        <v>225</v>
      </c>
      <c r="D180" s="6" t="s">
        <v>281</v>
      </c>
      <c r="E180" s="11">
        <v>45645</v>
      </c>
      <c r="F180" s="11">
        <v>47470</v>
      </c>
    </row>
    <row r="181" spans="1:6" ht="39" customHeight="1" x14ac:dyDescent="0.4">
      <c r="A181" s="10" t="s">
        <v>482</v>
      </c>
      <c r="B181" s="6" t="s">
        <v>260</v>
      </c>
      <c r="C181" s="6" t="s">
        <v>225</v>
      </c>
      <c r="D181" s="6" t="s">
        <v>243</v>
      </c>
      <c r="E181" s="11">
        <v>45658</v>
      </c>
      <c r="F181" s="11">
        <v>47483</v>
      </c>
    </row>
    <row r="182" spans="1:6" ht="39" customHeight="1" x14ac:dyDescent="0.4">
      <c r="A182" s="10" t="s">
        <v>583</v>
      </c>
      <c r="B182" s="6" t="s">
        <v>260</v>
      </c>
      <c r="C182" s="6" t="s">
        <v>225</v>
      </c>
      <c r="D182" s="6" t="s">
        <v>164</v>
      </c>
      <c r="E182" s="11">
        <v>45634</v>
      </c>
      <c r="F182" s="11">
        <v>47459</v>
      </c>
    </row>
    <row r="183" spans="1:6" ht="39" customHeight="1" x14ac:dyDescent="0.4">
      <c r="A183" s="10" t="s">
        <v>909</v>
      </c>
      <c r="B183" s="6" t="s">
        <v>260</v>
      </c>
      <c r="C183" s="6" t="s">
        <v>225</v>
      </c>
      <c r="D183" s="6" t="s">
        <v>233</v>
      </c>
      <c r="E183" s="11">
        <v>43964</v>
      </c>
      <c r="F183" s="11">
        <v>45789</v>
      </c>
    </row>
    <row r="184" spans="1:6" ht="39" customHeight="1" x14ac:dyDescent="0.4">
      <c r="A184" s="10" t="s">
        <v>914</v>
      </c>
      <c r="B184" s="6" t="s">
        <v>260</v>
      </c>
      <c r="C184" s="6" t="s">
        <v>225</v>
      </c>
      <c r="D184" s="6" t="s">
        <v>42</v>
      </c>
      <c r="E184" s="11">
        <v>44581</v>
      </c>
      <c r="F184" s="11">
        <v>46406</v>
      </c>
    </row>
    <row r="185" spans="1:6" ht="39" customHeight="1" x14ac:dyDescent="0.4">
      <c r="A185" s="10" t="s">
        <v>951</v>
      </c>
      <c r="B185" s="6" t="s">
        <v>260</v>
      </c>
      <c r="C185" s="6" t="s">
        <v>225</v>
      </c>
      <c r="D185" s="6" t="s">
        <v>290</v>
      </c>
      <c r="E185" s="11">
        <v>44001</v>
      </c>
      <c r="F185" s="11">
        <v>45826</v>
      </c>
    </row>
    <row r="186" spans="1:6" ht="39" customHeight="1" x14ac:dyDescent="0.4">
      <c r="A186" s="10" t="s">
        <v>1020</v>
      </c>
      <c r="B186" s="6" t="s">
        <v>260</v>
      </c>
      <c r="C186" s="6" t="s">
        <v>225</v>
      </c>
      <c r="D186" s="6" t="s">
        <v>222</v>
      </c>
      <c r="E186" s="11">
        <v>44287</v>
      </c>
      <c r="F186" s="11">
        <v>46112</v>
      </c>
    </row>
    <row r="187" spans="1:6" ht="39" customHeight="1" x14ac:dyDescent="0.4">
      <c r="A187" s="10" t="s">
        <v>1021</v>
      </c>
      <c r="B187" s="6" t="s">
        <v>260</v>
      </c>
      <c r="C187" s="6" t="s">
        <v>225</v>
      </c>
      <c r="D187" s="6" t="s">
        <v>222</v>
      </c>
      <c r="E187" s="11">
        <v>44245</v>
      </c>
      <c r="F187" s="11">
        <v>46070</v>
      </c>
    </row>
    <row r="188" spans="1:6" ht="39" customHeight="1" x14ac:dyDescent="0.4">
      <c r="A188" s="10" t="s">
        <v>1022</v>
      </c>
      <c r="B188" s="6" t="s">
        <v>260</v>
      </c>
      <c r="C188" s="6" t="s">
        <v>225</v>
      </c>
      <c r="D188" s="6" t="s">
        <v>222</v>
      </c>
      <c r="E188" s="11">
        <v>44245</v>
      </c>
      <c r="F188" s="11">
        <v>46070</v>
      </c>
    </row>
    <row r="189" spans="1:6" ht="39" customHeight="1" x14ac:dyDescent="0.4">
      <c r="A189" s="10" t="s">
        <v>1050</v>
      </c>
      <c r="B189" s="6" t="s">
        <v>260</v>
      </c>
      <c r="C189" s="6" t="s">
        <v>225</v>
      </c>
      <c r="D189" s="6" t="s">
        <v>390</v>
      </c>
      <c r="E189" s="11">
        <v>44329</v>
      </c>
      <c r="F189" s="11">
        <v>46154</v>
      </c>
    </row>
    <row r="190" spans="1:6" ht="39" customHeight="1" x14ac:dyDescent="0.4">
      <c r="A190" s="10" t="s">
        <v>1110</v>
      </c>
      <c r="B190" s="6" t="s">
        <v>260</v>
      </c>
      <c r="C190" s="6" t="s">
        <v>225</v>
      </c>
      <c r="D190" s="6" t="s">
        <v>233</v>
      </c>
      <c r="E190" s="11">
        <v>44407</v>
      </c>
      <c r="F190" s="11">
        <v>46232</v>
      </c>
    </row>
    <row r="191" spans="1:6" ht="39" customHeight="1" x14ac:dyDescent="0.4">
      <c r="A191" s="10" t="s">
        <v>1182</v>
      </c>
      <c r="B191" s="6" t="s">
        <v>260</v>
      </c>
      <c r="C191" s="6" t="s">
        <v>225</v>
      </c>
      <c r="D191" s="6" t="s">
        <v>341</v>
      </c>
      <c r="E191" s="11">
        <v>44656</v>
      </c>
      <c r="F191" s="11">
        <v>46481</v>
      </c>
    </row>
    <row r="192" spans="1:6" ht="39" customHeight="1" x14ac:dyDescent="0.4">
      <c r="A192" s="10" t="s">
        <v>1183</v>
      </c>
      <c r="B192" s="6" t="s">
        <v>260</v>
      </c>
      <c r="C192" s="6" t="s">
        <v>225</v>
      </c>
      <c r="D192" s="6" t="s">
        <v>233</v>
      </c>
      <c r="E192" s="11">
        <v>44669</v>
      </c>
      <c r="F192" s="11">
        <v>46494</v>
      </c>
    </row>
    <row r="193" spans="1:6" ht="39" customHeight="1" x14ac:dyDescent="0.4">
      <c r="A193" s="10" t="s">
        <v>1290</v>
      </c>
      <c r="B193" s="6" t="s">
        <v>260</v>
      </c>
      <c r="C193" s="6" t="s">
        <v>225</v>
      </c>
      <c r="D193" s="6" t="s">
        <v>656</v>
      </c>
      <c r="E193" s="11">
        <v>44810</v>
      </c>
      <c r="F193" s="11">
        <v>46635</v>
      </c>
    </row>
    <row r="194" spans="1:6" ht="39" customHeight="1" x14ac:dyDescent="0.4">
      <c r="A194" s="10" t="s">
        <v>113</v>
      </c>
      <c r="B194" s="6" t="s">
        <v>260</v>
      </c>
      <c r="C194" s="6" t="s">
        <v>225</v>
      </c>
      <c r="D194" s="6" t="s">
        <v>231</v>
      </c>
      <c r="E194" s="11">
        <v>45072</v>
      </c>
      <c r="F194" s="11">
        <v>46873</v>
      </c>
    </row>
    <row r="195" spans="1:6" ht="39" customHeight="1" x14ac:dyDescent="0.4">
      <c r="A195" s="10" t="s">
        <v>1416</v>
      </c>
      <c r="B195" s="6" t="s">
        <v>260</v>
      </c>
      <c r="C195" s="6" t="s">
        <v>225</v>
      </c>
      <c r="D195" s="6" t="s">
        <v>99</v>
      </c>
      <c r="E195" s="11">
        <v>45370</v>
      </c>
      <c r="F195" s="11">
        <v>47195</v>
      </c>
    </row>
    <row r="196" spans="1:6" ht="39" customHeight="1" x14ac:dyDescent="0.4">
      <c r="A196" s="10" t="s">
        <v>1418</v>
      </c>
      <c r="B196" s="6" t="s">
        <v>260</v>
      </c>
      <c r="C196" s="6" t="s">
        <v>225</v>
      </c>
      <c r="D196" s="6" t="s">
        <v>99</v>
      </c>
      <c r="E196" s="11">
        <v>45377</v>
      </c>
      <c r="F196" s="11">
        <v>47202</v>
      </c>
    </row>
    <row r="197" spans="1:6" ht="36" customHeight="1" x14ac:dyDescent="0.4">
      <c r="A197" s="10" t="s">
        <v>1431</v>
      </c>
      <c r="B197" s="6" t="s">
        <v>260</v>
      </c>
      <c r="C197" s="6" t="s">
        <v>225</v>
      </c>
      <c r="D197" s="6" t="s">
        <v>42</v>
      </c>
      <c r="E197" s="11">
        <v>45399</v>
      </c>
      <c r="F197" s="11">
        <v>47224</v>
      </c>
    </row>
    <row r="198" spans="1:6" ht="36" customHeight="1" x14ac:dyDescent="0.4">
      <c r="A198" s="10" t="s">
        <v>1432</v>
      </c>
      <c r="B198" s="6" t="s">
        <v>260</v>
      </c>
      <c r="C198" s="6" t="s">
        <v>225</v>
      </c>
      <c r="D198" s="6" t="s">
        <v>390</v>
      </c>
      <c r="E198" s="11">
        <v>45399</v>
      </c>
      <c r="F198" s="11">
        <v>47224</v>
      </c>
    </row>
    <row r="199" spans="1:6" ht="36" customHeight="1" x14ac:dyDescent="0.4">
      <c r="A199" s="10" t="s">
        <v>1441</v>
      </c>
      <c r="B199" s="6" t="s">
        <v>260</v>
      </c>
      <c r="C199" s="6" t="s">
        <v>225</v>
      </c>
      <c r="D199" s="6" t="s">
        <v>240</v>
      </c>
      <c r="E199" s="11">
        <v>45386</v>
      </c>
      <c r="F199" s="11">
        <v>47211</v>
      </c>
    </row>
    <row r="200" spans="1:6" ht="36" customHeight="1" x14ac:dyDescent="0.4">
      <c r="A200" s="10" t="s">
        <v>1442</v>
      </c>
      <c r="B200" s="6" t="s">
        <v>260</v>
      </c>
      <c r="C200" s="6" t="s">
        <v>225</v>
      </c>
      <c r="D200" s="6" t="s">
        <v>390</v>
      </c>
      <c r="E200" s="11">
        <v>45386</v>
      </c>
      <c r="F200" s="11">
        <v>47211</v>
      </c>
    </row>
    <row r="201" spans="1:6" ht="36" customHeight="1" x14ac:dyDescent="0.4">
      <c r="A201" s="10" t="s">
        <v>1489</v>
      </c>
      <c r="B201" s="6" t="s">
        <v>260</v>
      </c>
      <c r="C201" s="6" t="s">
        <v>225</v>
      </c>
      <c r="D201" s="6" t="s">
        <v>430</v>
      </c>
      <c r="E201" s="11">
        <v>45529</v>
      </c>
      <c r="F201" s="11">
        <v>47354</v>
      </c>
    </row>
    <row r="202" spans="1:6" ht="39" customHeight="1" x14ac:dyDescent="0.4">
      <c r="A202" s="10" t="s">
        <v>1499</v>
      </c>
      <c r="B202" s="6" t="s">
        <v>260</v>
      </c>
      <c r="C202" s="6" t="s">
        <v>225</v>
      </c>
      <c r="D202" s="6" t="s">
        <v>430</v>
      </c>
      <c r="E202" s="11">
        <v>45617</v>
      </c>
      <c r="F202" s="11">
        <v>47442</v>
      </c>
    </row>
    <row r="203" spans="1:6" ht="39" customHeight="1" x14ac:dyDescent="0.4">
      <c r="A203" s="10" t="s">
        <v>1514</v>
      </c>
      <c r="B203" s="6" t="s">
        <v>260</v>
      </c>
      <c r="C203" s="6" t="s">
        <v>225</v>
      </c>
      <c r="D203" s="6" t="s">
        <v>242</v>
      </c>
      <c r="E203" s="11">
        <v>45714</v>
      </c>
      <c r="F203" s="11">
        <v>47539</v>
      </c>
    </row>
    <row r="204" spans="1:6" ht="39" customHeight="1" x14ac:dyDescent="0.4">
      <c r="A204" s="10" t="s">
        <v>1516</v>
      </c>
      <c r="B204" s="6" t="s">
        <v>260</v>
      </c>
      <c r="C204" s="6" t="s">
        <v>225</v>
      </c>
      <c r="D204" s="6" t="s">
        <v>242</v>
      </c>
      <c r="E204" s="11">
        <v>45475</v>
      </c>
      <c r="F204" s="11">
        <v>47300</v>
      </c>
    </row>
    <row r="205" spans="1:6" ht="39" customHeight="1" x14ac:dyDescent="0.4">
      <c r="A205" s="10" t="s">
        <v>232</v>
      </c>
      <c r="B205" s="6" t="s">
        <v>260</v>
      </c>
      <c r="C205" s="6" t="s">
        <v>225</v>
      </c>
      <c r="D205" s="6" t="s">
        <v>233</v>
      </c>
      <c r="E205" s="11">
        <v>45034</v>
      </c>
      <c r="F205" s="11">
        <v>46860</v>
      </c>
    </row>
    <row r="206" spans="1:6" ht="39" customHeight="1" x14ac:dyDescent="0.4">
      <c r="A206" s="10" t="s">
        <v>952</v>
      </c>
      <c r="B206" s="6" t="s">
        <v>953</v>
      </c>
      <c r="C206" s="6" t="s">
        <v>436</v>
      </c>
      <c r="D206" s="6" t="s">
        <v>223</v>
      </c>
      <c r="E206" s="11">
        <v>44013</v>
      </c>
      <c r="F206" s="11">
        <v>45838</v>
      </c>
    </row>
    <row r="207" spans="1:6" ht="39" customHeight="1" x14ac:dyDescent="0.4">
      <c r="A207" s="10" t="s">
        <v>1199</v>
      </c>
      <c r="B207" s="6" t="s">
        <v>83</v>
      </c>
      <c r="C207" s="6" t="s">
        <v>1200</v>
      </c>
      <c r="D207" s="6" t="s">
        <v>42</v>
      </c>
      <c r="E207" s="11">
        <v>44655</v>
      </c>
      <c r="F207" s="11">
        <v>46480</v>
      </c>
    </row>
    <row r="208" spans="1:6" ht="39" customHeight="1" x14ac:dyDescent="0.4">
      <c r="A208" s="10" t="s">
        <v>1283</v>
      </c>
      <c r="B208" s="6" t="s">
        <v>83</v>
      </c>
      <c r="C208" s="6" t="s">
        <v>1200</v>
      </c>
      <c r="D208" s="6" t="s">
        <v>233</v>
      </c>
      <c r="E208" s="11">
        <v>44783</v>
      </c>
      <c r="F208" s="11">
        <v>46608</v>
      </c>
    </row>
    <row r="209" spans="1:6" ht="39" customHeight="1" x14ac:dyDescent="0.4">
      <c r="A209" s="10" t="s">
        <v>1321</v>
      </c>
      <c r="B209" s="6" t="s">
        <v>83</v>
      </c>
      <c r="C209" s="6" t="s">
        <v>1200</v>
      </c>
      <c r="D209" s="6" t="s">
        <v>285</v>
      </c>
      <c r="E209" s="11">
        <v>45023</v>
      </c>
      <c r="F209" s="11">
        <v>46849</v>
      </c>
    </row>
    <row r="210" spans="1:6" ht="39" customHeight="1" x14ac:dyDescent="0.4">
      <c r="A210" s="10" t="s">
        <v>1327</v>
      </c>
      <c r="B210" s="6" t="s">
        <v>83</v>
      </c>
      <c r="C210" s="6" t="s">
        <v>1200</v>
      </c>
      <c r="D210" s="6" t="s">
        <v>240</v>
      </c>
      <c r="E210" s="11">
        <v>45026</v>
      </c>
      <c r="F210" s="11">
        <v>46852</v>
      </c>
    </row>
    <row r="211" spans="1:6" ht="39" customHeight="1" x14ac:dyDescent="0.4">
      <c r="A211" s="10" t="s">
        <v>1328</v>
      </c>
      <c r="B211" s="6" t="s">
        <v>83</v>
      </c>
      <c r="C211" s="6" t="s">
        <v>1200</v>
      </c>
      <c r="D211" s="6" t="s">
        <v>240</v>
      </c>
      <c r="E211" s="11">
        <v>45026</v>
      </c>
      <c r="F211" s="11">
        <v>46852</v>
      </c>
    </row>
    <row r="212" spans="1:6" ht="39" customHeight="1" x14ac:dyDescent="0.4">
      <c r="A212" s="10" t="s">
        <v>1329</v>
      </c>
      <c r="B212" s="6" t="s">
        <v>83</v>
      </c>
      <c r="C212" s="6" t="s">
        <v>1200</v>
      </c>
      <c r="D212" s="6" t="s">
        <v>240</v>
      </c>
      <c r="E212" s="11">
        <v>45026</v>
      </c>
      <c r="F212" s="11">
        <v>46852</v>
      </c>
    </row>
    <row r="213" spans="1:6" ht="39" customHeight="1" x14ac:dyDescent="0.4">
      <c r="A213" s="10" t="s">
        <v>1330</v>
      </c>
      <c r="B213" s="6" t="s">
        <v>83</v>
      </c>
      <c r="C213" s="6" t="s">
        <v>1200</v>
      </c>
      <c r="D213" s="6" t="s">
        <v>240</v>
      </c>
      <c r="E213" s="11">
        <v>45026</v>
      </c>
      <c r="F213" s="11">
        <v>46852</v>
      </c>
    </row>
    <row r="214" spans="1:6" ht="39" customHeight="1" x14ac:dyDescent="0.4">
      <c r="A214" s="10" t="s">
        <v>1331</v>
      </c>
      <c r="B214" s="6" t="s">
        <v>83</v>
      </c>
      <c r="C214" s="6" t="s">
        <v>1200</v>
      </c>
      <c r="D214" s="6" t="s">
        <v>222</v>
      </c>
      <c r="E214" s="11">
        <v>45026</v>
      </c>
      <c r="F214" s="11">
        <v>46852</v>
      </c>
    </row>
    <row r="215" spans="1:6" ht="39" customHeight="1" x14ac:dyDescent="0.4">
      <c r="A215" s="10" t="s">
        <v>1332</v>
      </c>
      <c r="B215" s="6" t="s">
        <v>83</v>
      </c>
      <c r="C215" s="6" t="s">
        <v>1200</v>
      </c>
      <c r="D215" s="6" t="s">
        <v>222</v>
      </c>
      <c r="E215" s="11">
        <v>45026</v>
      </c>
      <c r="F215" s="11">
        <v>46852</v>
      </c>
    </row>
    <row r="216" spans="1:6" ht="39" customHeight="1" x14ac:dyDescent="0.4">
      <c r="A216" s="10" t="s">
        <v>1340</v>
      </c>
      <c r="B216" s="6" t="s">
        <v>83</v>
      </c>
      <c r="C216" s="6" t="s">
        <v>1200</v>
      </c>
      <c r="D216" s="6" t="s">
        <v>215</v>
      </c>
      <c r="E216" s="11">
        <v>45035</v>
      </c>
      <c r="F216" s="11">
        <v>46861</v>
      </c>
    </row>
    <row r="217" spans="1:6" ht="39" customHeight="1" x14ac:dyDescent="0.4">
      <c r="A217" s="10" t="s">
        <v>81</v>
      </c>
      <c r="B217" s="6" t="s">
        <v>83</v>
      </c>
      <c r="C217" s="6" t="s">
        <v>1200</v>
      </c>
      <c r="D217" s="6" t="s">
        <v>270</v>
      </c>
      <c r="E217" s="11">
        <v>45626</v>
      </c>
      <c r="F217" s="11">
        <v>47451</v>
      </c>
    </row>
    <row r="218" spans="1:6" ht="39" customHeight="1" x14ac:dyDescent="0.4">
      <c r="A218" s="10" t="s">
        <v>1526</v>
      </c>
      <c r="B218" s="6" t="s">
        <v>83</v>
      </c>
      <c r="C218" s="6" t="s">
        <v>1200</v>
      </c>
      <c r="D218" s="6" t="s">
        <v>1527</v>
      </c>
      <c r="E218" s="11">
        <v>43936</v>
      </c>
      <c r="F218" s="11">
        <v>45761</v>
      </c>
    </row>
    <row r="219" spans="1:6" ht="39" customHeight="1" x14ac:dyDescent="0.4">
      <c r="A219" s="10" t="s">
        <v>488</v>
      </c>
      <c r="B219" s="6" t="s">
        <v>71</v>
      </c>
      <c r="C219" s="6" t="s">
        <v>489</v>
      </c>
      <c r="D219" s="6" t="s">
        <v>170</v>
      </c>
      <c r="E219" s="11">
        <v>45658</v>
      </c>
      <c r="F219" s="11">
        <v>47483</v>
      </c>
    </row>
    <row r="220" spans="1:6" ht="39" customHeight="1" x14ac:dyDescent="0.4">
      <c r="A220" s="10" t="s">
        <v>517</v>
      </c>
      <c r="B220" s="6" t="s">
        <v>71</v>
      </c>
      <c r="C220" s="6" t="s">
        <v>489</v>
      </c>
      <c r="D220" s="6" t="s">
        <v>9</v>
      </c>
      <c r="E220" s="11">
        <v>45666</v>
      </c>
      <c r="F220" s="11">
        <v>47491</v>
      </c>
    </row>
    <row r="221" spans="1:6" ht="39" customHeight="1" x14ac:dyDescent="0.4">
      <c r="A221" s="10" t="s">
        <v>523</v>
      </c>
      <c r="B221" s="6" t="s">
        <v>71</v>
      </c>
      <c r="C221" s="6" t="s">
        <v>489</v>
      </c>
      <c r="D221" s="6" t="s">
        <v>65</v>
      </c>
      <c r="E221" s="11">
        <v>45658</v>
      </c>
      <c r="F221" s="11">
        <v>47483</v>
      </c>
    </row>
    <row r="222" spans="1:6" ht="39" customHeight="1" x14ac:dyDescent="0.4">
      <c r="A222" s="10" t="s">
        <v>806</v>
      </c>
      <c r="B222" s="6" t="s">
        <v>71</v>
      </c>
      <c r="C222" s="6" t="s">
        <v>489</v>
      </c>
      <c r="D222" s="6" t="s">
        <v>141</v>
      </c>
      <c r="E222" s="11">
        <v>44001</v>
      </c>
      <c r="F222" s="11">
        <v>45826</v>
      </c>
    </row>
    <row r="223" spans="1:6" ht="39" customHeight="1" x14ac:dyDescent="0.4">
      <c r="A223" s="10" t="s">
        <v>807</v>
      </c>
      <c r="B223" s="6" t="s">
        <v>71</v>
      </c>
      <c r="C223" s="6" t="s">
        <v>489</v>
      </c>
      <c r="D223" s="6" t="s">
        <v>222</v>
      </c>
      <c r="E223" s="11">
        <v>44001</v>
      </c>
      <c r="F223" s="11">
        <v>45826</v>
      </c>
    </row>
    <row r="224" spans="1:6" ht="39" customHeight="1" x14ac:dyDescent="0.4">
      <c r="A224" s="10" t="s">
        <v>1420</v>
      </c>
      <c r="B224" s="6" t="s">
        <v>71</v>
      </c>
      <c r="C224" s="6" t="s">
        <v>489</v>
      </c>
      <c r="D224" s="6" t="s">
        <v>390</v>
      </c>
      <c r="E224" s="11">
        <v>45383</v>
      </c>
      <c r="F224" s="11">
        <v>47208</v>
      </c>
    </row>
    <row r="225" spans="1:6" ht="39" customHeight="1" x14ac:dyDescent="0.4">
      <c r="A225" s="10" t="s">
        <v>1544</v>
      </c>
      <c r="B225" s="6" t="s">
        <v>71</v>
      </c>
      <c r="C225" s="6" t="s">
        <v>489</v>
      </c>
      <c r="D225" s="6" t="s">
        <v>157</v>
      </c>
      <c r="E225" s="11">
        <v>44586</v>
      </c>
      <c r="F225" s="11">
        <v>46411</v>
      </c>
    </row>
    <row r="226" spans="1:6" ht="39" customHeight="1" x14ac:dyDescent="0.4">
      <c r="A226" s="10" t="s">
        <v>1543</v>
      </c>
      <c r="B226" s="6" t="s">
        <v>83</v>
      </c>
      <c r="C226" s="6" t="s">
        <v>362</v>
      </c>
      <c r="D226" s="6" t="s">
        <v>243</v>
      </c>
      <c r="E226" s="11">
        <v>44287</v>
      </c>
      <c r="F226" s="11">
        <v>46112</v>
      </c>
    </row>
    <row r="227" spans="1:6" ht="39" customHeight="1" x14ac:dyDescent="0.4">
      <c r="A227" s="10" t="s">
        <v>417</v>
      </c>
      <c r="B227" s="6" t="s">
        <v>418</v>
      </c>
      <c r="C227" s="6" t="str">
        <f>"北九州市小倉北区大畠3-2-50"</f>
        <v>北九州市小倉北区大畠3-2-50</v>
      </c>
      <c r="D227" s="6" t="s">
        <v>242</v>
      </c>
      <c r="E227" s="11">
        <v>45617</v>
      </c>
      <c r="F227" s="11">
        <v>47442</v>
      </c>
    </row>
    <row r="228" spans="1:6" ht="39" customHeight="1" x14ac:dyDescent="0.4">
      <c r="A228" s="10" t="s">
        <v>1520</v>
      </c>
      <c r="B228" s="6" t="s">
        <v>1521</v>
      </c>
      <c r="C228" s="6" t="s">
        <v>1522</v>
      </c>
      <c r="D228" s="6" t="s">
        <v>157</v>
      </c>
      <c r="E228" s="11">
        <v>45600</v>
      </c>
      <c r="F228" s="11">
        <v>47425</v>
      </c>
    </row>
    <row r="229" spans="1:6" ht="39" customHeight="1" x14ac:dyDescent="0.4">
      <c r="A229" s="10" t="s">
        <v>1588</v>
      </c>
      <c r="B229" s="6" t="s">
        <v>1589</v>
      </c>
      <c r="C229" s="6" t="s">
        <v>1590</v>
      </c>
      <c r="D229" s="6" t="s">
        <v>1591</v>
      </c>
      <c r="E229" s="11">
        <v>44643</v>
      </c>
      <c r="F229" s="11">
        <v>46468</v>
      </c>
    </row>
    <row r="230" spans="1:6" ht="39" customHeight="1" x14ac:dyDescent="0.4">
      <c r="A230" s="10" t="s">
        <v>1060</v>
      </c>
      <c r="B230" s="6" t="s">
        <v>1061</v>
      </c>
      <c r="C230" s="6" t="s">
        <v>1062</v>
      </c>
      <c r="D230" s="6" t="s">
        <v>157</v>
      </c>
      <c r="E230" s="11">
        <v>44361</v>
      </c>
      <c r="F230" s="11">
        <v>46186</v>
      </c>
    </row>
    <row r="231" spans="1:6" ht="39" customHeight="1" x14ac:dyDescent="0.4">
      <c r="A231" s="10" t="s">
        <v>1291</v>
      </c>
      <c r="B231" s="6" t="s">
        <v>576</v>
      </c>
      <c r="C231" s="6" t="str">
        <f>"北九州市小倉北区中井五丁目１８－１４"</f>
        <v>北九州市小倉北区中井五丁目１８－１４</v>
      </c>
      <c r="D231" s="6" t="s">
        <v>61</v>
      </c>
      <c r="E231" s="11">
        <v>44841</v>
      </c>
      <c r="F231" s="11">
        <v>46666</v>
      </c>
    </row>
    <row r="232" spans="1:6" ht="39" customHeight="1" x14ac:dyDescent="0.4">
      <c r="A232" s="10" t="s">
        <v>844</v>
      </c>
      <c r="B232" s="6" t="s">
        <v>714</v>
      </c>
      <c r="C232" s="6" t="s">
        <v>715</v>
      </c>
      <c r="D232" s="6" t="s">
        <v>4</v>
      </c>
      <c r="E232" s="11">
        <v>44000</v>
      </c>
      <c r="F232" s="11">
        <v>45825</v>
      </c>
    </row>
    <row r="233" spans="1:6" ht="39" customHeight="1" x14ac:dyDescent="0.4">
      <c r="A233" s="10" t="s">
        <v>819</v>
      </c>
      <c r="B233" s="6" t="s">
        <v>820</v>
      </c>
      <c r="C233" s="6" t="s">
        <v>821</v>
      </c>
      <c r="D233" s="6" t="s">
        <v>822</v>
      </c>
      <c r="E233" s="11">
        <v>44022</v>
      </c>
      <c r="F233" s="11">
        <v>45847</v>
      </c>
    </row>
    <row r="234" spans="1:6" ht="39" customHeight="1" x14ac:dyDescent="0.4">
      <c r="A234" s="10" t="s">
        <v>1241</v>
      </c>
      <c r="B234" s="6" t="s">
        <v>1242</v>
      </c>
      <c r="C234" s="6" t="s">
        <v>1243</v>
      </c>
      <c r="D234" s="6" t="s">
        <v>157</v>
      </c>
      <c r="E234" s="11">
        <v>44727</v>
      </c>
      <c r="F234" s="11">
        <v>46552</v>
      </c>
    </row>
    <row r="235" spans="1:6" ht="39" customHeight="1" x14ac:dyDescent="0.4">
      <c r="A235" s="10" t="s">
        <v>1606</v>
      </c>
      <c r="B235" s="6" t="s">
        <v>1242</v>
      </c>
      <c r="C235" s="6" t="s">
        <v>1243</v>
      </c>
      <c r="D235" s="6" t="s">
        <v>22</v>
      </c>
      <c r="E235" s="11">
        <v>44729</v>
      </c>
      <c r="F235" s="11">
        <v>46554</v>
      </c>
    </row>
    <row r="236" spans="1:6" ht="39" customHeight="1" x14ac:dyDescent="0.4">
      <c r="A236" s="10" t="s">
        <v>247</v>
      </c>
      <c r="B236" s="6" t="s">
        <v>248</v>
      </c>
      <c r="C236" s="6" t="s">
        <v>249</v>
      </c>
      <c r="D236" s="6" t="s">
        <v>243</v>
      </c>
      <c r="E236" s="11">
        <v>45645</v>
      </c>
      <c r="F236" s="11">
        <v>47470</v>
      </c>
    </row>
    <row r="237" spans="1:6" ht="39" customHeight="1" x14ac:dyDescent="0.4">
      <c r="A237" s="10" t="s">
        <v>278</v>
      </c>
      <c r="B237" s="6" t="s">
        <v>248</v>
      </c>
      <c r="C237" s="6" t="s">
        <v>249</v>
      </c>
      <c r="D237" s="6" t="s">
        <v>279</v>
      </c>
      <c r="E237" s="11">
        <v>45126</v>
      </c>
      <c r="F237" s="11">
        <v>46952</v>
      </c>
    </row>
    <row r="238" spans="1:6" ht="39" customHeight="1" x14ac:dyDescent="0.4">
      <c r="A238" s="10" t="s">
        <v>284</v>
      </c>
      <c r="B238" s="6" t="s">
        <v>248</v>
      </c>
      <c r="C238" s="6" t="s">
        <v>249</v>
      </c>
      <c r="D238" s="6" t="s">
        <v>285</v>
      </c>
      <c r="E238" s="11">
        <v>45126</v>
      </c>
      <c r="F238" s="11">
        <v>46952</v>
      </c>
    </row>
    <row r="239" spans="1:6" ht="39" customHeight="1" x14ac:dyDescent="0.4">
      <c r="A239" s="10" t="s">
        <v>286</v>
      </c>
      <c r="B239" s="6" t="s">
        <v>248</v>
      </c>
      <c r="C239" s="6" t="s">
        <v>249</v>
      </c>
      <c r="D239" s="6" t="s">
        <v>78</v>
      </c>
      <c r="E239" s="11">
        <v>45126</v>
      </c>
      <c r="F239" s="11">
        <v>46952</v>
      </c>
    </row>
    <row r="240" spans="1:6" ht="39" customHeight="1" x14ac:dyDescent="0.4">
      <c r="A240" s="10" t="s">
        <v>287</v>
      </c>
      <c r="B240" s="6" t="s">
        <v>248</v>
      </c>
      <c r="C240" s="6" t="s">
        <v>249</v>
      </c>
      <c r="D240" s="6" t="s">
        <v>233</v>
      </c>
      <c r="E240" s="11">
        <v>45126</v>
      </c>
      <c r="F240" s="11">
        <v>46952</v>
      </c>
    </row>
    <row r="241" spans="1:6" ht="39" customHeight="1" x14ac:dyDescent="0.4">
      <c r="A241" s="10" t="s">
        <v>307</v>
      </c>
      <c r="B241" s="6" t="s">
        <v>248</v>
      </c>
      <c r="C241" s="6" t="s">
        <v>249</v>
      </c>
      <c r="D241" s="6" t="s">
        <v>281</v>
      </c>
      <c r="E241" s="11">
        <v>45126</v>
      </c>
      <c r="F241" s="11">
        <v>46952</v>
      </c>
    </row>
    <row r="242" spans="1:6" ht="39" customHeight="1" x14ac:dyDescent="0.4">
      <c r="A242" s="10" t="s">
        <v>316</v>
      </c>
      <c r="B242" s="6" t="s">
        <v>248</v>
      </c>
      <c r="C242" s="6" t="s">
        <v>249</v>
      </c>
      <c r="D242" s="6" t="s">
        <v>157</v>
      </c>
      <c r="E242" s="11">
        <v>45634</v>
      </c>
      <c r="F242" s="11">
        <v>47459</v>
      </c>
    </row>
    <row r="243" spans="1:6" ht="39" customHeight="1" x14ac:dyDescent="0.4">
      <c r="A243" s="10" t="s">
        <v>358</v>
      </c>
      <c r="B243" s="6" t="s">
        <v>248</v>
      </c>
      <c r="C243" s="6" t="s">
        <v>249</v>
      </c>
      <c r="D243" s="6" t="s">
        <v>240</v>
      </c>
      <c r="E243" s="11">
        <v>45662</v>
      </c>
      <c r="F243" s="11">
        <v>47487</v>
      </c>
    </row>
    <row r="244" spans="1:6" ht="39" customHeight="1" x14ac:dyDescent="0.4">
      <c r="A244" s="10" t="s">
        <v>369</v>
      </c>
      <c r="B244" s="6" t="s">
        <v>248</v>
      </c>
      <c r="C244" s="6" t="s">
        <v>249</v>
      </c>
      <c r="D244" s="6" t="s">
        <v>290</v>
      </c>
      <c r="E244" s="11">
        <v>45645</v>
      </c>
      <c r="F244" s="11">
        <v>47470</v>
      </c>
    </row>
    <row r="245" spans="1:6" ht="39" customHeight="1" x14ac:dyDescent="0.4">
      <c r="A245" s="10" t="s">
        <v>538</v>
      </c>
      <c r="B245" s="6" t="s">
        <v>248</v>
      </c>
      <c r="C245" s="6" t="s">
        <v>249</v>
      </c>
      <c r="D245" s="6" t="s">
        <v>222</v>
      </c>
      <c r="E245" s="11">
        <v>45634</v>
      </c>
      <c r="F245" s="11">
        <v>47459</v>
      </c>
    </row>
    <row r="246" spans="1:6" ht="39" customHeight="1" x14ac:dyDescent="0.4">
      <c r="A246" s="10" t="s">
        <v>540</v>
      </c>
      <c r="B246" s="6" t="s">
        <v>248</v>
      </c>
      <c r="C246" s="6" t="s">
        <v>249</v>
      </c>
      <c r="D246" s="6" t="s">
        <v>42</v>
      </c>
      <c r="E246" s="11">
        <v>45634</v>
      </c>
      <c r="F246" s="11">
        <v>47459</v>
      </c>
    </row>
    <row r="247" spans="1:6" ht="39" customHeight="1" x14ac:dyDescent="0.4">
      <c r="A247" s="10" t="s">
        <v>657</v>
      </c>
      <c r="B247" s="6" t="s">
        <v>248</v>
      </c>
      <c r="C247" s="6" t="s">
        <v>249</v>
      </c>
      <c r="D247" s="6" t="s">
        <v>240</v>
      </c>
      <c r="E247" s="11">
        <v>45636</v>
      </c>
      <c r="F247" s="11">
        <v>47461</v>
      </c>
    </row>
    <row r="248" spans="1:6" ht="39" customHeight="1" x14ac:dyDescent="0.4">
      <c r="A248" s="10" t="s">
        <v>659</v>
      </c>
      <c r="B248" s="6" t="s">
        <v>248</v>
      </c>
      <c r="C248" s="6" t="s">
        <v>249</v>
      </c>
      <c r="D248" s="6" t="s">
        <v>660</v>
      </c>
      <c r="E248" s="11">
        <v>45636</v>
      </c>
      <c r="F248" s="11">
        <v>47461</v>
      </c>
    </row>
    <row r="249" spans="1:6" ht="39" customHeight="1" x14ac:dyDescent="0.4">
      <c r="A249" s="10" t="s">
        <v>690</v>
      </c>
      <c r="B249" s="6" t="s">
        <v>248</v>
      </c>
      <c r="C249" s="6" t="s">
        <v>249</v>
      </c>
      <c r="D249" s="6" t="s">
        <v>243</v>
      </c>
      <c r="E249" s="11">
        <v>45658</v>
      </c>
      <c r="F249" s="11">
        <v>47483</v>
      </c>
    </row>
    <row r="250" spans="1:6" ht="39" customHeight="1" x14ac:dyDescent="0.4">
      <c r="A250" s="10" t="s">
        <v>691</v>
      </c>
      <c r="B250" s="6" t="s">
        <v>248</v>
      </c>
      <c r="C250" s="6" t="s">
        <v>249</v>
      </c>
      <c r="D250" s="6" t="s">
        <v>240</v>
      </c>
      <c r="E250" s="11">
        <v>45658</v>
      </c>
      <c r="F250" s="11">
        <v>47483</v>
      </c>
    </row>
    <row r="251" spans="1:6" ht="39" customHeight="1" x14ac:dyDescent="0.4">
      <c r="A251" s="10" t="s">
        <v>692</v>
      </c>
      <c r="B251" s="6" t="s">
        <v>248</v>
      </c>
      <c r="C251" s="6" t="s">
        <v>249</v>
      </c>
      <c r="D251" s="6" t="s">
        <v>157</v>
      </c>
      <c r="E251" s="11">
        <v>45658</v>
      </c>
      <c r="F251" s="11">
        <v>47483</v>
      </c>
    </row>
    <row r="252" spans="1:6" ht="39" customHeight="1" x14ac:dyDescent="0.4">
      <c r="A252" s="10" t="s">
        <v>693</v>
      </c>
      <c r="B252" s="6" t="s">
        <v>248</v>
      </c>
      <c r="C252" s="6" t="s">
        <v>249</v>
      </c>
      <c r="D252" s="6" t="s">
        <v>157</v>
      </c>
      <c r="E252" s="11">
        <v>45658</v>
      </c>
      <c r="F252" s="11">
        <v>47483</v>
      </c>
    </row>
    <row r="253" spans="1:6" ht="39" customHeight="1" x14ac:dyDescent="0.4">
      <c r="A253" s="10" t="s">
        <v>694</v>
      </c>
      <c r="B253" s="6" t="s">
        <v>248</v>
      </c>
      <c r="C253" s="6" t="s">
        <v>249</v>
      </c>
      <c r="D253" s="6" t="s">
        <v>157</v>
      </c>
      <c r="E253" s="11">
        <v>45658</v>
      </c>
      <c r="F253" s="11">
        <v>47483</v>
      </c>
    </row>
    <row r="254" spans="1:6" ht="39" customHeight="1" x14ac:dyDescent="0.4">
      <c r="A254" s="10" t="s">
        <v>695</v>
      </c>
      <c r="B254" s="6" t="s">
        <v>248</v>
      </c>
      <c r="C254" s="6" t="s">
        <v>249</v>
      </c>
      <c r="D254" s="6" t="s">
        <v>240</v>
      </c>
      <c r="E254" s="11">
        <v>45658</v>
      </c>
      <c r="F254" s="11">
        <v>47483</v>
      </c>
    </row>
    <row r="255" spans="1:6" ht="39" customHeight="1" x14ac:dyDescent="0.4">
      <c r="A255" s="10" t="s">
        <v>696</v>
      </c>
      <c r="B255" s="6" t="s">
        <v>248</v>
      </c>
      <c r="C255" s="6" t="s">
        <v>249</v>
      </c>
      <c r="D255" s="6" t="s">
        <v>243</v>
      </c>
      <c r="E255" s="11">
        <v>45658</v>
      </c>
      <c r="F255" s="11">
        <v>47483</v>
      </c>
    </row>
    <row r="256" spans="1:6" ht="39" customHeight="1" x14ac:dyDescent="0.4">
      <c r="A256" s="10" t="s">
        <v>697</v>
      </c>
      <c r="B256" s="6" t="s">
        <v>248</v>
      </c>
      <c r="C256" s="6" t="s">
        <v>249</v>
      </c>
      <c r="D256" s="6" t="s">
        <v>240</v>
      </c>
      <c r="E256" s="11">
        <v>45658</v>
      </c>
      <c r="F256" s="11">
        <v>47483</v>
      </c>
    </row>
    <row r="257" spans="1:6" ht="39" customHeight="1" x14ac:dyDescent="0.4">
      <c r="A257" s="10" t="s">
        <v>698</v>
      </c>
      <c r="B257" s="6" t="s">
        <v>248</v>
      </c>
      <c r="C257" s="6" t="s">
        <v>249</v>
      </c>
      <c r="D257" s="6" t="s">
        <v>341</v>
      </c>
      <c r="E257" s="11">
        <v>45657</v>
      </c>
      <c r="F257" s="11">
        <v>47482</v>
      </c>
    </row>
    <row r="258" spans="1:6" ht="39" customHeight="1" x14ac:dyDescent="0.4">
      <c r="A258" s="10" t="s">
        <v>699</v>
      </c>
      <c r="B258" s="6" t="s">
        <v>248</v>
      </c>
      <c r="C258" s="6" t="s">
        <v>249</v>
      </c>
      <c r="D258" s="6" t="s">
        <v>700</v>
      </c>
      <c r="E258" s="11">
        <v>45658</v>
      </c>
      <c r="F258" s="11">
        <v>47483</v>
      </c>
    </row>
    <row r="259" spans="1:6" ht="39" customHeight="1" x14ac:dyDescent="0.4">
      <c r="A259" s="10" t="s">
        <v>701</v>
      </c>
      <c r="B259" s="6" t="s">
        <v>248</v>
      </c>
      <c r="C259" s="6" t="s">
        <v>249</v>
      </c>
      <c r="D259" s="6" t="s">
        <v>281</v>
      </c>
      <c r="E259" s="11">
        <v>45658</v>
      </c>
      <c r="F259" s="11">
        <v>47483</v>
      </c>
    </row>
    <row r="260" spans="1:6" ht="39" customHeight="1" x14ac:dyDescent="0.4">
      <c r="A260" s="10" t="s">
        <v>702</v>
      </c>
      <c r="B260" s="6" t="s">
        <v>248</v>
      </c>
      <c r="C260" s="6" t="s">
        <v>249</v>
      </c>
      <c r="D260" s="6" t="s">
        <v>285</v>
      </c>
      <c r="E260" s="11">
        <v>45658</v>
      </c>
      <c r="F260" s="11">
        <v>47483</v>
      </c>
    </row>
    <row r="261" spans="1:6" ht="39" customHeight="1" x14ac:dyDescent="0.4">
      <c r="A261" s="10" t="s">
        <v>703</v>
      </c>
      <c r="B261" s="6" t="s">
        <v>248</v>
      </c>
      <c r="C261" s="6" t="s">
        <v>249</v>
      </c>
      <c r="D261" s="6" t="s">
        <v>285</v>
      </c>
      <c r="E261" s="11">
        <v>45658</v>
      </c>
      <c r="F261" s="11">
        <v>47483</v>
      </c>
    </row>
    <row r="262" spans="1:6" ht="39" customHeight="1" x14ac:dyDescent="0.4">
      <c r="A262" s="10" t="s">
        <v>704</v>
      </c>
      <c r="B262" s="6" t="s">
        <v>248</v>
      </c>
      <c r="C262" s="6" t="s">
        <v>249</v>
      </c>
      <c r="D262" s="6" t="s">
        <v>222</v>
      </c>
      <c r="E262" s="11">
        <v>45658</v>
      </c>
      <c r="F262" s="11">
        <v>47483</v>
      </c>
    </row>
    <row r="263" spans="1:6" ht="39" customHeight="1" x14ac:dyDescent="0.4">
      <c r="A263" s="10" t="s">
        <v>712</v>
      </c>
      <c r="B263" s="6" t="s">
        <v>248</v>
      </c>
      <c r="C263" s="6" t="s">
        <v>249</v>
      </c>
      <c r="D263" s="6" t="s">
        <v>288</v>
      </c>
      <c r="E263" s="11">
        <v>45658</v>
      </c>
      <c r="F263" s="11">
        <v>47483</v>
      </c>
    </row>
    <row r="264" spans="1:6" ht="39" customHeight="1" x14ac:dyDescent="0.4">
      <c r="A264" s="10" t="s">
        <v>789</v>
      </c>
      <c r="B264" s="6" t="s">
        <v>248</v>
      </c>
      <c r="C264" s="6" t="s">
        <v>249</v>
      </c>
      <c r="D264" s="6" t="s">
        <v>222</v>
      </c>
      <c r="E264" s="11">
        <v>45700</v>
      </c>
      <c r="F264" s="11">
        <v>47525</v>
      </c>
    </row>
    <row r="265" spans="1:6" ht="39" customHeight="1" x14ac:dyDescent="0.4">
      <c r="A265" s="10" t="s">
        <v>975</v>
      </c>
      <c r="B265" s="6" t="s">
        <v>248</v>
      </c>
      <c r="C265" s="6" t="s">
        <v>249</v>
      </c>
      <c r="D265" s="6" t="s">
        <v>288</v>
      </c>
      <c r="E265" s="11">
        <v>44050</v>
      </c>
      <c r="F265" s="11">
        <v>45875</v>
      </c>
    </row>
    <row r="266" spans="1:6" ht="39" customHeight="1" x14ac:dyDescent="0.4">
      <c r="A266" s="10" t="s">
        <v>1070</v>
      </c>
      <c r="B266" s="6" t="s">
        <v>248</v>
      </c>
      <c r="C266" s="6" t="s">
        <v>249</v>
      </c>
      <c r="D266" s="6" t="s">
        <v>240</v>
      </c>
      <c r="E266" s="11">
        <v>44365</v>
      </c>
      <c r="F266" s="11">
        <v>46190</v>
      </c>
    </row>
    <row r="267" spans="1:6" ht="39" customHeight="1" x14ac:dyDescent="0.4">
      <c r="A267" s="10" t="s">
        <v>1319</v>
      </c>
      <c r="B267" s="6" t="s">
        <v>248</v>
      </c>
      <c r="C267" s="6" t="s">
        <v>249</v>
      </c>
      <c r="D267" s="6" t="s">
        <v>231</v>
      </c>
      <c r="E267" s="11">
        <v>45001</v>
      </c>
      <c r="F267" s="11">
        <v>46827</v>
      </c>
    </row>
    <row r="268" spans="1:6" ht="39" customHeight="1" x14ac:dyDescent="0.4">
      <c r="A268" s="10" t="s">
        <v>1353</v>
      </c>
      <c r="B268" s="6" t="s">
        <v>248</v>
      </c>
      <c r="C268" s="6" t="s">
        <v>249</v>
      </c>
      <c r="D268" s="6" t="s">
        <v>1354</v>
      </c>
      <c r="E268" s="11">
        <v>45077</v>
      </c>
      <c r="F268" s="11">
        <v>46903</v>
      </c>
    </row>
    <row r="269" spans="1:6" ht="39" customHeight="1" x14ac:dyDescent="0.4">
      <c r="A269" s="10" t="s">
        <v>1355</v>
      </c>
      <c r="B269" s="6" t="s">
        <v>248</v>
      </c>
      <c r="C269" s="6" t="s">
        <v>249</v>
      </c>
      <c r="D269" s="6" t="s">
        <v>285</v>
      </c>
      <c r="E269" s="11">
        <v>45082</v>
      </c>
      <c r="F269" s="11">
        <v>46908</v>
      </c>
    </row>
    <row r="270" spans="1:6" ht="39" customHeight="1" x14ac:dyDescent="0.4">
      <c r="A270" s="10" t="s">
        <v>1198</v>
      </c>
      <c r="B270" s="6" t="s">
        <v>248</v>
      </c>
      <c r="C270" s="6" t="s">
        <v>249</v>
      </c>
      <c r="D270" s="6" t="s">
        <v>438</v>
      </c>
      <c r="E270" s="11">
        <v>45082</v>
      </c>
      <c r="F270" s="11">
        <v>46908</v>
      </c>
    </row>
    <row r="271" spans="1:6" ht="39" customHeight="1" x14ac:dyDescent="0.4">
      <c r="A271" s="10" t="s">
        <v>1443</v>
      </c>
      <c r="B271" s="6" t="s">
        <v>248</v>
      </c>
      <c r="C271" s="6" t="s">
        <v>249</v>
      </c>
      <c r="D271" s="6" t="s">
        <v>124</v>
      </c>
      <c r="E271" s="11">
        <v>45384</v>
      </c>
      <c r="F271" s="11">
        <v>47209</v>
      </c>
    </row>
    <row r="272" spans="1:6" ht="39" customHeight="1" x14ac:dyDescent="0.4">
      <c r="A272" s="10" t="s">
        <v>149</v>
      </c>
      <c r="B272" s="6" t="s">
        <v>248</v>
      </c>
      <c r="C272" s="6" t="s">
        <v>249</v>
      </c>
      <c r="D272" s="6" t="s">
        <v>124</v>
      </c>
      <c r="E272" s="11">
        <v>45455</v>
      </c>
      <c r="F272" s="11">
        <v>47280</v>
      </c>
    </row>
    <row r="273" spans="1:6" ht="39" customHeight="1" x14ac:dyDescent="0.4">
      <c r="A273" s="10" t="s">
        <v>283</v>
      </c>
      <c r="B273" s="6" t="s">
        <v>248</v>
      </c>
      <c r="C273" s="6" t="s">
        <v>249</v>
      </c>
      <c r="D273" s="6" t="s">
        <v>282</v>
      </c>
      <c r="E273" s="11">
        <v>45638</v>
      </c>
      <c r="F273" s="11">
        <v>47463</v>
      </c>
    </row>
    <row r="274" spans="1:6" ht="39" customHeight="1" x14ac:dyDescent="0.4">
      <c r="A274" s="10" t="s">
        <v>277</v>
      </c>
      <c r="B274" s="6" t="s">
        <v>248</v>
      </c>
      <c r="C274" s="6" t="s">
        <v>249</v>
      </c>
      <c r="D274" s="6" t="s">
        <v>243</v>
      </c>
      <c r="E274" s="11">
        <v>45638</v>
      </c>
      <c r="F274" s="11">
        <v>47463</v>
      </c>
    </row>
    <row r="275" spans="1:6" ht="39" customHeight="1" x14ac:dyDescent="0.4">
      <c r="A275" s="10" t="s">
        <v>1106</v>
      </c>
      <c r="B275" s="6" t="s">
        <v>1107</v>
      </c>
      <c r="C275" s="6" t="s">
        <v>1108</v>
      </c>
      <c r="D275" s="6" t="s">
        <v>1109</v>
      </c>
      <c r="E275" s="11">
        <v>44407</v>
      </c>
      <c r="F275" s="11">
        <v>46232</v>
      </c>
    </row>
    <row r="276" spans="1:6" ht="39" customHeight="1" x14ac:dyDescent="0.4">
      <c r="A276" s="10" t="s">
        <v>934</v>
      </c>
      <c r="B276" s="6" t="s">
        <v>935</v>
      </c>
      <c r="C276" s="6" t="s">
        <v>936</v>
      </c>
      <c r="D276" s="6" t="s">
        <v>157</v>
      </c>
      <c r="E276" s="11">
        <v>44001</v>
      </c>
      <c r="F276" s="11">
        <v>45826</v>
      </c>
    </row>
    <row r="277" spans="1:6" ht="39" customHeight="1" x14ac:dyDescent="0.4">
      <c r="A277" s="10" t="s">
        <v>244</v>
      </c>
      <c r="B277" s="6" t="s">
        <v>56</v>
      </c>
      <c r="C277" s="6" t="s">
        <v>245</v>
      </c>
      <c r="D277" s="6" t="s">
        <v>157</v>
      </c>
      <c r="E277" s="11">
        <v>45658</v>
      </c>
      <c r="F277" s="11">
        <v>47483</v>
      </c>
    </row>
    <row r="278" spans="1:6" ht="39" customHeight="1" x14ac:dyDescent="0.4">
      <c r="A278" s="10" t="s">
        <v>357</v>
      </c>
      <c r="B278" s="6" t="s">
        <v>56</v>
      </c>
      <c r="C278" s="6" t="s">
        <v>245</v>
      </c>
      <c r="D278" s="6" t="s">
        <v>240</v>
      </c>
      <c r="E278" s="11">
        <v>45662</v>
      </c>
      <c r="F278" s="11">
        <v>47487</v>
      </c>
    </row>
    <row r="279" spans="1:6" ht="39" customHeight="1" x14ac:dyDescent="0.4">
      <c r="A279" s="10" t="s">
        <v>385</v>
      </c>
      <c r="B279" s="6" t="s">
        <v>56</v>
      </c>
      <c r="C279" s="6" t="s">
        <v>245</v>
      </c>
      <c r="D279" s="6" t="s">
        <v>124</v>
      </c>
      <c r="E279" s="11">
        <v>45713</v>
      </c>
      <c r="F279" s="11">
        <v>47538</v>
      </c>
    </row>
    <row r="280" spans="1:6" ht="39" customHeight="1" x14ac:dyDescent="0.4">
      <c r="A280" s="10" t="s">
        <v>553</v>
      </c>
      <c r="B280" s="6" t="s">
        <v>56</v>
      </c>
      <c r="C280" s="6" t="s">
        <v>245</v>
      </c>
      <c r="D280" s="6" t="s">
        <v>124</v>
      </c>
      <c r="E280" s="11">
        <v>45645</v>
      </c>
      <c r="F280" s="11">
        <v>47470</v>
      </c>
    </row>
    <row r="281" spans="1:6" ht="39" customHeight="1" x14ac:dyDescent="0.4">
      <c r="A281" s="10" t="s">
        <v>564</v>
      </c>
      <c r="B281" s="6" t="s">
        <v>56</v>
      </c>
      <c r="C281" s="6" t="s">
        <v>245</v>
      </c>
      <c r="D281" s="6" t="s">
        <v>243</v>
      </c>
      <c r="E281" s="11">
        <v>45645</v>
      </c>
      <c r="F281" s="11">
        <v>47470</v>
      </c>
    </row>
    <row r="282" spans="1:6" ht="39" customHeight="1" x14ac:dyDescent="0.4">
      <c r="A282" s="10" t="s">
        <v>565</v>
      </c>
      <c r="B282" s="6" t="s">
        <v>56</v>
      </c>
      <c r="C282" s="6" t="s">
        <v>245</v>
      </c>
      <c r="D282" s="6" t="s">
        <v>233</v>
      </c>
      <c r="E282" s="11">
        <v>45645</v>
      </c>
      <c r="F282" s="11">
        <v>47470</v>
      </c>
    </row>
    <row r="283" spans="1:6" ht="39" customHeight="1" x14ac:dyDescent="0.4">
      <c r="A283" s="10" t="s">
        <v>566</v>
      </c>
      <c r="B283" s="6" t="s">
        <v>56</v>
      </c>
      <c r="C283" s="6" t="s">
        <v>245</v>
      </c>
      <c r="D283" s="6" t="s">
        <v>222</v>
      </c>
      <c r="E283" s="11">
        <v>45645</v>
      </c>
      <c r="F283" s="11">
        <v>47470</v>
      </c>
    </row>
    <row r="284" spans="1:6" ht="39" customHeight="1" x14ac:dyDescent="0.4">
      <c r="A284" s="10" t="s">
        <v>567</v>
      </c>
      <c r="B284" s="6" t="s">
        <v>56</v>
      </c>
      <c r="C284" s="6" t="s">
        <v>245</v>
      </c>
      <c r="D284" s="6" t="s">
        <v>157</v>
      </c>
      <c r="E284" s="11">
        <v>45645</v>
      </c>
      <c r="F284" s="11">
        <v>47470</v>
      </c>
    </row>
    <row r="285" spans="1:6" ht="39" customHeight="1" x14ac:dyDescent="0.4">
      <c r="A285" s="10" t="s">
        <v>568</v>
      </c>
      <c r="B285" s="6" t="s">
        <v>56</v>
      </c>
      <c r="C285" s="6" t="s">
        <v>245</v>
      </c>
      <c r="D285" s="6" t="s">
        <v>157</v>
      </c>
      <c r="E285" s="11">
        <v>45645</v>
      </c>
      <c r="F285" s="11">
        <v>47470</v>
      </c>
    </row>
    <row r="286" spans="1:6" ht="39" customHeight="1" x14ac:dyDescent="0.4">
      <c r="A286" s="10" t="s">
        <v>569</v>
      </c>
      <c r="B286" s="6" t="s">
        <v>56</v>
      </c>
      <c r="C286" s="6" t="s">
        <v>245</v>
      </c>
      <c r="D286" s="6" t="s">
        <v>157</v>
      </c>
      <c r="E286" s="11">
        <v>45645</v>
      </c>
      <c r="F286" s="11">
        <v>47470</v>
      </c>
    </row>
    <row r="287" spans="1:6" ht="39" customHeight="1" x14ac:dyDescent="0.4">
      <c r="A287" s="10" t="s">
        <v>571</v>
      </c>
      <c r="B287" s="6" t="s">
        <v>56</v>
      </c>
      <c r="C287" s="6" t="s">
        <v>245</v>
      </c>
      <c r="D287" s="6" t="s">
        <v>222</v>
      </c>
      <c r="E287" s="11">
        <v>45645</v>
      </c>
      <c r="F287" s="11">
        <v>47470</v>
      </c>
    </row>
    <row r="288" spans="1:6" ht="39" customHeight="1" x14ac:dyDescent="0.4">
      <c r="A288" s="10" t="s">
        <v>572</v>
      </c>
      <c r="B288" s="6" t="s">
        <v>56</v>
      </c>
      <c r="C288" s="6" t="s">
        <v>245</v>
      </c>
      <c r="D288" s="6" t="s">
        <v>223</v>
      </c>
      <c r="E288" s="11">
        <v>45645</v>
      </c>
      <c r="F288" s="11">
        <v>47470</v>
      </c>
    </row>
    <row r="289" spans="1:6" ht="39" customHeight="1" x14ac:dyDescent="0.4">
      <c r="A289" s="10" t="s">
        <v>573</v>
      </c>
      <c r="B289" s="6" t="s">
        <v>56</v>
      </c>
      <c r="C289" s="6" t="s">
        <v>245</v>
      </c>
      <c r="D289" s="6" t="s">
        <v>157</v>
      </c>
      <c r="E289" s="11">
        <v>45645</v>
      </c>
      <c r="F289" s="11">
        <v>47470</v>
      </c>
    </row>
    <row r="290" spans="1:6" ht="39" customHeight="1" x14ac:dyDescent="0.4">
      <c r="A290" s="10" t="s">
        <v>574</v>
      </c>
      <c r="B290" s="6" t="s">
        <v>56</v>
      </c>
      <c r="C290" s="6" t="s">
        <v>245</v>
      </c>
      <c r="D290" s="6" t="s">
        <v>157</v>
      </c>
      <c r="E290" s="11">
        <v>45645</v>
      </c>
      <c r="F290" s="11">
        <v>47470</v>
      </c>
    </row>
    <row r="291" spans="1:6" ht="39" customHeight="1" x14ac:dyDescent="0.4">
      <c r="A291" s="10" t="s">
        <v>575</v>
      </c>
      <c r="B291" s="6" t="s">
        <v>56</v>
      </c>
      <c r="C291" s="6" t="s">
        <v>245</v>
      </c>
      <c r="D291" s="6" t="s">
        <v>157</v>
      </c>
      <c r="E291" s="11">
        <v>45645</v>
      </c>
      <c r="F291" s="11">
        <v>47470</v>
      </c>
    </row>
    <row r="292" spans="1:6" ht="39" customHeight="1" x14ac:dyDescent="0.4">
      <c r="A292" s="10" t="s">
        <v>775</v>
      </c>
      <c r="B292" s="6" t="s">
        <v>56</v>
      </c>
      <c r="C292" s="6" t="s">
        <v>245</v>
      </c>
      <c r="D292" s="6" t="s">
        <v>423</v>
      </c>
      <c r="E292" s="11">
        <v>45664</v>
      </c>
      <c r="F292" s="11">
        <v>47489</v>
      </c>
    </row>
    <row r="293" spans="1:6" ht="39" customHeight="1" x14ac:dyDescent="0.4">
      <c r="A293" s="10" t="s">
        <v>873</v>
      </c>
      <c r="B293" s="6" t="s">
        <v>56</v>
      </c>
      <c r="C293" s="6" t="s">
        <v>245</v>
      </c>
      <c r="D293" s="6" t="s">
        <v>285</v>
      </c>
      <c r="E293" s="11">
        <v>43931</v>
      </c>
      <c r="F293" s="11">
        <v>45756</v>
      </c>
    </row>
    <row r="294" spans="1:6" ht="39" customHeight="1" x14ac:dyDescent="0.4">
      <c r="A294" s="10" t="s">
        <v>906</v>
      </c>
      <c r="B294" s="6" t="s">
        <v>56</v>
      </c>
      <c r="C294" s="6" t="s">
        <v>245</v>
      </c>
      <c r="D294" s="6" t="s">
        <v>62</v>
      </c>
      <c r="E294" s="11">
        <v>43944</v>
      </c>
      <c r="F294" s="11">
        <v>45769</v>
      </c>
    </row>
    <row r="295" spans="1:6" ht="39" customHeight="1" x14ac:dyDescent="0.4">
      <c r="A295" s="10" t="s">
        <v>923</v>
      </c>
      <c r="B295" s="6" t="s">
        <v>56</v>
      </c>
      <c r="C295" s="6" t="s">
        <v>245</v>
      </c>
      <c r="D295" s="6" t="s">
        <v>223</v>
      </c>
      <c r="E295" s="11">
        <v>44008</v>
      </c>
      <c r="F295" s="11">
        <v>45833</v>
      </c>
    </row>
    <row r="296" spans="1:6" ht="39" customHeight="1" x14ac:dyDescent="0.4">
      <c r="A296" s="10" t="s">
        <v>970</v>
      </c>
      <c r="B296" s="6" t="s">
        <v>56</v>
      </c>
      <c r="C296" s="6" t="s">
        <v>245</v>
      </c>
      <c r="D296" s="6" t="s">
        <v>228</v>
      </c>
      <c r="E296" s="11">
        <v>44033</v>
      </c>
      <c r="F296" s="11">
        <v>45858</v>
      </c>
    </row>
    <row r="297" spans="1:6" ht="39" customHeight="1" x14ac:dyDescent="0.4">
      <c r="A297" s="10" t="s">
        <v>1083</v>
      </c>
      <c r="B297" s="6" t="s">
        <v>56</v>
      </c>
      <c r="C297" s="6" t="s">
        <v>245</v>
      </c>
      <c r="D297" s="6" t="s">
        <v>233</v>
      </c>
      <c r="E297" s="11">
        <v>44376</v>
      </c>
      <c r="F297" s="11">
        <v>46201</v>
      </c>
    </row>
    <row r="298" spans="1:6" ht="39" customHeight="1" x14ac:dyDescent="0.4">
      <c r="A298" s="10" t="s">
        <v>1120</v>
      </c>
      <c r="B298" s="6" t="s">
        <v>56</v>
      </c>
      <c r="C298" s="6" t="s">
        <v>245</v>
      </c>
      <c r="D298" s="6" t="s">
        <v>157</v>
      </c>
      <c r="E298" s="11">
        <v>44441</v>
      </c>
      <c r="F298" s="11">
        <v>46266</v>
      </c>
    </row>
    <row r="299" spans="1:6" ht="39" customHeight="1" x14ac:dyDescent="0.4">
      <c r="A299" s="10" t="s">
        <v>1151</v>
      </c>
      <c r="B299" s="6" t="s">
        <v>56</v>
      </c>
      <c r="C299" s="6" t="s">
        <v>245</v>
      </c>
      <c r="D299" s="6" t="s">
        <v>243</v>
      </c>
      <c r="E299" s="11">
        <v>44568</v>
      </c>
      <c r="F299" s="11">
        <v>46393</v>
      </c>
    </row>
    <row r="300" spans="1:6" ht="39" customHeight="1" x14ac:dyDescent="0.4">
      <c r="A300" s="10" t="s">
        <v>1244</v>
      </c>
      <c r="B300" s="6" t="s">
        <v>56</v>
      </c>
      <c r="C300" s="6" t="s">
        <v>245</v>
      </c>
      <c r="D300" s="6" t="s">
        <v>231</v>
      </c>
      <c r="E300" s="11">
        <v>44722</v>
      </c>
      <c r="F300" s="11">
        <v>46547</v>
      </c>
    </row>
    <row r="301" spans="1:6" ht="39" customHeight="1" x14ac:dyDescent="0.4">
      <c r="A301" s="10" t="s">
        <v>1263</v>
      </c>
      <c r="B301" s="6" t="s">
        <v>56</v>
      </c>
      <c r="C301" s="6" t="s">
        <v>245</v>
      </c>
      <c r="D301" s="6" t="s">
        <v>222</v>
      </c>
      <c r="E301" s="11">
        <v>44743</v>
      </c>
      <c r="F301" s="11">
        <v>46568</v>
      </c>
    </row>
    <row r="302" spans="1:6" ht="39" customHeight="1" x14ac:dyDescent="0.4">
      <c r="A302" s="10" t="s">
        <v>1264</v>
      </c>
      <c r="B302" s="6" t="s">
        <v>56</v>
      </c>
      <c r="C302" s="6" t="s">
        <v>245</v>
      </c>
      <c r="D302" s="6" t="s">
        <v>288</v>
      </c>
      <c r="E302" s="11">
        <v>44750</v>
      </c>
      <c r="F302" s="11">
        <v>46575</v>
      </c>
    </row>
    <row r="303" spans="1:6" ht="39" customHeight="1" x14ac:dyDescent="0.4">
      <c r="A303" s="10" t="s">
        <v>1306</v>
      </c>
      <c r="B303" s="6" t="s">
        <v>56</v>
      </c>
      <c r="C303" s="6" t="s">
        <v>245</v>
      </c>
      <c r="D303" s="6" t="s">
        <v>223</v>
      </c>
      <c r="E303" s="11">
        <v>44957</v>
      </c>
      <c r="F303" s="11">
        <v>46782</v>
      </c>
    </row>
    <row r="304" spans="1:6" ht="39" customHeight="1" x14ac:dyDescent="0.4">
      <c r="A304" s="10" t="s">
        <v>1314</v>
      </c>
      <c r="B304" s="6" t="s">
        <v>56</v>
      </c>
      <c r="C304" s="6" t="s">
        <v>245</v>
      </c>
      <c r="D304" s="6" t="s">
        <v>231</v>
      </c>
      <c r="E304" s="11">
        <v>44993</v>
      </c>
      <c r="F304" s="11">
        <v>46819</v>
      </c>
    </row>
    <row r="305" spans="1:6" ht="39" customHeight="1" x14ac:dyDescent="0.4">
      <c r="A305" s="10" t="s">
        <v>1315</v>
      </c>
      <c r="B305" s="6" t="s">
        <v>56</v>
      </c>
      <c r="C305" s="6" t="s">
        <v>245</v>
      </c>
      <c r="D305" s="6" t="s">
        <v>157</v>
      </c>
      <c r="E305" s="11">
        <v>45000</v>
      </c>
      <c r="F305" s="11">
        <v>46826</v>
      </c>
    </row>
    <row r="306" spans="1:6" ht="39" customHeight="1" x14ac:dyDescent="0.4">
      <c r="A306" s="10" t="s">
        <v>1339</v>
      </c>
      <c r="B306" s="6" t="s">
        <v>56</v>
      </c>
      <c r="C306" s="6" t="s">
        <v>245</v>
      </c>
      <c r="D306" s="6" t="s">
        <v>288</v>
      </c>
      <c r="E306" s="11">
        <v>45033</v>
      </c>
      <c r="F306" s="11">
        <v>46859</v>
      </c>
    </row>
    <row r="307" spans="1:6" ht="39" customHeight="1" x14ac:dyDescent="0.4">
      <c r="A307" s="10" t="s">
        <v>1350</v>
      </c>
      <c r="B307" s="6" t="s">
        <v>56</v>
      </c>
      <c r="C307" s="6" t="s">
        <v>245</v>
      </c>
      <c r="D307" s="6" t="s">
        <v>124</v>
      </c>
      <c r="E307" s="11">
        <v>45075</v>
      </c>
      <c r="F307" s="11">
        <v>46873</v>
      </c>
    </row>
    <row r="308" spans="1:6" ht="39" customHeight="1" x14ac:dyDescent="0.4">
      <c r="A308" s="10" t="s">
        <v>1364</v>
      </c>
      <c r="B308" s="6" t="s">
        <v>56</v>
      </c>
      <c r="C308" s="6" t="s">
        <v>245</v>
      </c>
      <c r="D308" s="6" t="s">
        <v>157</v>
      </c>
      <c r="E308" s="11">
        <v>45105</v>
      </c>
      <c r="F308" s="11">
        <v>46931</v>
      </c>
    </row>
    <row r="309" spans="1:6" ht="39" customHeight="1" x14ac:dyDescent="0.4">
      <c r="A309" s="10" t="s">
        <v>1415</v>
      </c>
      <c r="B309" s="6" t="s">
        <v>56</v>
      </c>
      <c r="C309" s="6" t="s">
        <v>245</v>
      </c>
      <c r="D309" s="6" t="s">
        <v>124</v>
      </c>
      <c r="E309" s="11">
        <v>45343</v>
      </c>
      <c r="F309" s="11">
        <v>47169</v>
      </c>
    </row>
    <row r="310" spans="1:6" ht="39" customHeight="1" x14ac:dyDescent="0.4">
      <c r="A310" s="10" t="s">
        <v>1421</v>
      </c>
      <c r="B310" s="6" t="s">
        <v>56</v>
      </c>
      <c r="C310" s="6" t="s">
        <v>245</v>
      </c>
      <c r="D310" s="6" t="s">
        <v>157</v>
      </c>
      <c r="E310" s="11">
        <v>45286</v>
      </c>
      <c r="F310" s="11">
        <v>47087</v>
      </c>
    </row>
    <row r="311" spans="1:6" ht="39" customHeight="1" x14ac:dyDescent="0.4">
      <c r="A311" s="10" t="s">
        <v>1422</v>
      </c>
      <c r="B311" s="6" t="s">
        <v>56</v>
      </c>
      <c r="C311" s="6" t="s">
        <v>245</v>
      </c>
      <c r="D311" s="6" t="s">
        <v>233</v>
      </c>
      <c r="E311" s="11">
        <v>45387</v>
      </c>
      <c r="F311" s="11">
        <v>47212</v>
      </c>
    </row>
    <row r="312" spans="1:6" ht="39" customHeight="1" x14ac:dyDescent="0.4">
      <c r="A312" s="10" t="s">
        <v>103</v>
      </c>
      <c r="B312" s="6" t="s">
        <v>56</v>
      </c>
      <c r="C312" s="6" t="s">
        <v>245</v>
      </c>
      <c r="D312" s="6" t="s">
        <v>1423</v>
      </c>
      <c r="E312" s="11">
        <v>45383</v>
      </c>
      <c r="F312" s="11">
        <v>47208</v>
      </c>
    </row>
    <row r="313" spans="1:6" ht="39" customHeight="1" x14ac:dyDescent="0.4">
      <c r="A313" s="10" t="s">
        <v>1424</v>
      </c>
      <c r="B313" s="6" t="s">
        <v>56</v>
      </c>
      <c r="C313" s="6" t="s">
        <v>245</v>
      </c>
      <c r="D313" s="6" t="s">
        <v>285</v>
      </c>
      <c r="E313" s="11">
        <v>45383</v>
      </c>
      <c r="F313" s="11">
        <v>47208</v>
      </c>
    </row>
    <row r="314" spans="1:6" ht="39" customHeight="1" x14ac:dyDescent="0.4">
      <c r="A314" s="10" t="s">
        <v>1425</v>
      </c>
      <c r="B314" s="6" t="s">
        <v>56</v>
      </c>
      <c r="C314" s="6" t="s">
        <v>245</v>
      </c>
      <c r="D314" s="6" t="s">
        <v>268</v>
      </c>
      <c r="E314" s="11">
        <v>45387</v>
      </c>
      <c r="F314" s="11">
        <v>47212</v>
      </c>
    </row>
    <row r="315" spans="1:6" ht="39" customHeight="1" x14ac:dyDescent="0.4">
      <c r="A315" s="10" t="s">
        <v>366</v>
      </c>
      <c r="B315" s="6" t="s">
        <v>56</v>
      </c>
      <c r="C315" s="6" t="s">
        <v>1672</v>
      </c>
      <c r="D315" s="6" t="s">
        <v>231</v>
      </c>
      <c r="E315" s="11">
        <v>45617</v>
      </c>
      <c r="F315" s="11">
        <v>47442</v>
      </c>
    </row>
    <row r="316" spans="1:6" ht="39" customHeight="1" x14ac:dyDescent="0.4">
      <c r="A316" s="10" t="s">
        <v>1506</v>
      </c>
      <c r="B316" s="6" t="s">
        <v>56</v>
      </c>
      <c r="C316" s="6" t="s">
        <v>245</v>
      </c>
      <c r="D316" s="6" t="s">
        <v>240</v>
      </c>
      <c r="E316" s="11">
        <v>45632</v>
      </c>
      <c r="F316" s="11">
        <v>47457</v>
      </c>
    </row>
    <row r="317" spans="1:6" ht="39" customHeight="1" x14ac:dyDescent="0.4">
      <c r="A317" s="10" t="s">
        <v>404</v>
      </c>
      <c r="B317" s="6" t="s">
        <v>56</v>
      </c>
      <c r="C317" s="6" t="s">
        <v>245</v>
      </c>
      <c r="D317" s="6" t="s">
        <v>215</v>
      </c>
      <c r="E317" s="11">
        <v>45632</v>
      </c>
      <c r="F317" s="11">
        <v>47457</v>
      </c>
    </row>
    <row r="318" spans="1:6" ht="39" customHeight="1" x14ac:dyDescent="0.4">
      <c r="A318" s="10" t="s">
        <v>1092</v>
      </c>
      <c r="B318" s="6" t="s">
        <v>787</v>
      </c>
      <c r="C318" s="6" t="s">
        <v>788</v>
      </c>
      <c r="D318" s="6" t="s">
        <v>430</v>
      </c>
      <c r="E318" s="11">
        <v>44384</v>
      </c>
      <c r="F318" s="11">
        <v>46209</v>
      </c>
    </row>
    <row r="319" spans="1:6" ht="39" customHeight="1" x14ac:dyDescent="0.4">
      <c r="A319" s="10" t="s">
        <v>721</v>
      </c>
      <c r="B319" s="6" t="s">
        <v>722</v>
      </c>
      <c r="C319" s="6" t="s">
        <v>723</v>
      </c>
      <c r="D319" s="6" t="s">
        <v>13</v>
      </c>
      <c r="E319" s="11">
        <v>45658</v>
      </c>
      <c r="F319" s="11">
        <v>47483</v>
      </c>
    </row>
    <row r="320" spans="1:6" ht="39" customHeight="1" x14ac:dyDescent="0.4">
      <c r="A320" s="10" t="s">
        <v>1071</v>
      </c>
      <c r="B320" s="6" t="s">
        <v>706</v>
      </c>
      <c r="C320" s="6" t="s">
        <v>1072</v>
      </c>
      <c r="D320" s="6" t="s">
        <v>215</v>
      </c>
      <c r="E320" s="11">
        <v>44399</v>
      </c>
      <c r="F320" s="11">
        <v>46224</v>
      </c>
    </row>
    <row r="321" spans="1:6" ht="39" customHeight="1" x14ac:dyDescent="0.4">
      <c r="A321" s="10" t="s">
        <v>1500</v>
      </c>
      <c r="B321" s="1" t="s">
        <v>1501</v>
      </c>
      <c r="C321" s="6" t="s">
        <v>419</v>
      </c>
      <c r="D321" s="6" t="s">
        <v>1502</v>
      </c>
      <c r="E321" s="11">
        <v>45624</v>
      </c>
      <c r="F321" s="11">
        <v>47449</v>
      </c>
    </row>
    <row r="322" spans="1:6" ht="39" customHeight="1" x14ac:dyDescent="0.4">
      <c r="A322" s="10" t="s">
        <v>718</v>
      </c>
      <c r="B322" s="6" t="s">
        <v>719</v>
      </c>
      <c r="C322" s="6" t="s">
        <v>720</v>
      </c>
      <c r="D322" s="6" t="s">
        <v>430</v>
      </c>
      <c r="E322" s="11">
        <v>45692</v>
      </c>
      <c r="F322" s="11">
        <v>47517</v>
      </c>
    </row>
    <row r="323" spans="1:6" ht="39" customHeight="1" x14ac:dyDescent="0.4">
      <c r="A323" s="10" t="s">
        <v>503</v>
      </c>
      <c r="B323" s="6" t="s">
        <v>1099</v>
      </c>
      <c r="C323" s="6" t="s">
        <v>502</v>
      </c>
      <c r="D323" s="6" t="s">
        <v>157</v>
      </c>
      <c r="E323" s="11">
        <v>45658</v>
      </c>
      <c r="F323" s="11">
        <v>47483</v>
      </c>
    </row>
    <row r="324" spans="1:6" ht="39" customHeight="1" x14ac:dyDescent="0.4">
      <c r="A324" s="10" t="s">
        <v>1098</v>
      </c>
      <c r="B324" s="6" t="s">
        <v>1099</v>
      </c>
      <c r="C324" s="6" t="s">
        <v>502</v>
      </c>
      <c r="D324" s="6" t="s">
        <v>157</v>
      </c>
      <c r="E324" s="11">
        <v>44396</v>
      </c>
      <c r="F324" s="11">
        <v>46221</v>
      </c>
    </row>
    <row r="325" spans="1:6" ht="39" customHeight="1" x14ac:dyDescent="0.4">
      <c r="A325" s="10" t="s">
        <v>1555</v>
      </c>
      <c r="B325" s="6" t="s">
        <v>1099</v>
      </c>
      <c r="C325" s="6" t="s">
        <v>502</v>
      </c>
      <c r="D325" s="6" t="s">
        <v>157</v>
      </c>
      <c r="E325" s="11">
        <v>44642</v>
      </c>
      <c r="F325" s="11">
        <v>46467</v>
      </c>
    </row>
    <row r="326" spans="1:6" ht="39" customHeight="1" x14ac:dyDescent="0.4">
      <c r="A326" s="10" t="s">
        <v>1641</v>
      </c>
      <c r="B326" s="6" t="s">
        <v>1099</v>
      </c>
      <c r="C326" s="6" t="s">
        <v>502</v>
      </c>
      <c r="D326" s="6" t="s">
        <v>157</v>
      </c>
      <c r="E326" s="11">
        <v>44802</v>
      </c>
      <c r="F326" s="11">
        <v>46627</v>
      </c>
    </row>
    <row r="327" spans="1:6" ht="39" customHeight="1" x14ac:dyDescent="0.4">
      <c r="A327" s="10" t="s">
        <v>724</v>
      </c>
      <c r="B327" s="6" t="s">
        <v>6</v>
      </c>
      <c r="C327" s="6" t="s">
        <v>725</v>
      </c>
      <c r="D327" s="6" t="s">
        <v>222</v>
      </c>
      <c r="E327" s="11">
        <v>45658</v>
      </c>
      <c r="F327" s="11">
        <v>47483</v>
      </c>
    </row>
    <row r="328" spans="1:6" ht="39" customHeight="1" x14ac:dyDescent="0.4">
      <c r="A328" s="10" t="s">
        <v>984</v>
      </c>
      <c r="B328" s="6" t="s">
        <v>125</v>
      </c>
      <c r="C328" s="6" t="s">
        <v>716</v>
      </c>
      <c r="D328" s="6" t="s">
        <v>33</v>
      </c>
      <c r="E328" s="11">
        <v>44070</v>
      </c>
      <c r="F328" s="11">
        <v>45895</v>
      </c>
    </row>
    <row r="329" spans="1:6" ht="39" customHeight="1" x14ac:dyDescent="0.4">
      <c r="A329" s="10" t="s">
        <v>1189</v>
      </c>
      <c r="B329" s="6" t="s">
        <v>125</v>
      </c>
      <c r="C329" s="6" t="s">
        <v>717</v>
      </c>
      <c r="D329" s="6" t="s">
        <v>231</v>
      </c>
      <c r="E329" s="11">
        <v>44654</v>
      </c>
      <c r="F329" s="11">
        <v>46479</v>
      </c>
    </row>
    <row r="330" spans="1:6" ht="39" customHeight="1" x14ac:dyDescent="0.4">
      <c r="A330" s="10" t="s">
        <v>1572</v>
      </c>
      <c r="B330" s="6" t="s">
        <v>125</v>
      </c>
      <c r="C330" s="6" t="s">
        <v>717</v>
      </c>
      <c r="D330" s="6" t="s">
        <v>231</v>
      </c>
      <c r="E330" s="11">
        <v>44581</v>
      </c>
      <c r="F330" s="11">
        <v>46406</v>
      </c>
    </row>
    <row r="331" spans="1:6" ht="39" customHeight="1" x14ac:dyDescent="0.4">
      <c r="A331" s="10" t="s">
        <v>1187</v>
      </c>
      <c r="B331" s="6" t="s">
        <v>1188</v>
      </c>
      <c r="C331" s="6" t="str">
        <f>"北九州市小倉北区木町四丁目１－２"</f>
        <v>北九州市小倉北区木町四丁目１－２</v>
      </c>
      <c r="D331" s="6" t="s">
        <v>243</v>
      </c>
      <c r="E331" s="11">
        <v>44661</v>
      </c>
      <c r="F331" s="11">
        <v>46486</v>
      </c>
    </row>
    <row r="332" spans="1:6" ht="39" customHeight="1" x14ac:dyDescent="0.4">
      <c r="A332" s="10" t="s">
        <v>1064</v>
      </c>
      <c r="B332" s="6" t="s">
        <v>1065</v>
      </c>
      <c r="C332" s="6" t="str">
        <f>"北九州市小倉南区横代北町四丁目２０－６"</f>
        <v>北九州市小倉南区横代北町四丁目２０－６</v>
      </c>
      <c r="D332" s="6" t="s">
        <v>70</v>
      </c>
      <c r="E332" s="11">
        <v>44361</v>
      </c>
      <c r="F332" s="11">
        <v>46186</v>
      </c>
    </row>
    <row r="333" spans="1:6" ht="39" customHeight="1" x14ac:dyDescent="0.4">
      <c r="A333" s="10" t="s">
        <v>461</v>
      </c>
      <c r="B333" s="6" t="s">
        <v>462</v>
      </c>
      <c r="C333" s="6" t="s">
        <v>463</v>
      </c>
      <c r="D333" s="6" t="s">
        <v>42</v>
      </c>
      <c r="E333" s="11">
        <v>45715</v>
      </c>
      <c r="F333" s="11">
        <v>47540</v>
      </c>
    </row>
    <row r="334" spans="1:6" ht="39" customHeight="1" x14ac:dyDescent="0.4">
      <c r="A334" s="10" t="s">
        <v>367</v>
      </c>
      <c r="B334" s="6" t="s">
        <v>1195</v>
      </c>
      <c r="C334" s="1" t="s">
        <v>1196</v>
      </c>
      <c r="D334" s="6" t="s">
        <v>157</v>
      </c>
      <c r="E334" s="11">
        <v>44652</v>
      </c>
      <c r="F334" s="11">
        <v>46477</v>
      </c>
    </row>
    <row r="335" spans="1:6" ht="39" customHeight="1" x14ac:dyDescent="0.4">
      <c r="A335" s="10" t="s">
        <v>1484</v>
      </c>
      <c r="B335" s="6" t="s">
        <v>421</v>
      </c>
      <c r="C335" s="6" t="s">
        <v>422</v>
      </c>
      <c r="D335" s="6" t="s">
        <v>8</v>
      </c>
      <c r="E335" s="11">
        <v>45484</v>
      </c>
      <c r="F335" s="11">
        <v>47309</v>
      </c>
    </row>
    <row r="336" spans="1:6" ht="39" customHeight="1" x14ac:dyDescent="0.4">
      <c r="A336" s="10" t="s">
        <v>299</v>
      </c>
      <c r="B336" s="6" t="s">
        <v>300</v>
      </c>
      <c r="C336" s="6" t="s">
        <v>301</v>
      </c>
      <c r="D336" s="6" t="s">
        <v>231</v>
      </c>
      <c r="E336" s="11">
        <v>45645</v>
      </c>
      <c r="F336" s="11">
        <v>47470</v>
      </c>
    </row>
    <row r="337" spans="1:6" ht="39" customHeight="1" x14ac:dyDescent="0.4">
      <c r="A337" s="10" t="s">
        <v>372</v>
      </c>
      <c r="B337" s="6" t="s">
        <v>29</v>
      </c>
      <c r="C337" s="6" t="s">
        <v>373</v>
      </c>
      <c r="D337" s="6" t="s">
        <v>157</v>
      </c>
      <c r="E337" s="11">
        <v>45645</v>
      </c>
      <c r="F337" s="11">
        <v>47470</v>
      </c>
    </row>
    <row r="338" spans="1:6" ht="39" customHeight="1" x14ac:dyDescent="0.4">
      <c r="A338" s="10" t="s">
        <v>458</v>
      </c>
      <c r="B338" s="6" t="s">
        <v>29</v>
      </c>
      <c r="C338" s="6" t="s">
        <v>373</v>
      </c>
      <c r="D338" s="6" t="s">
        <v>14</v>
      </c>
      <c r="E338" s="11">
        <v>45652</v>
      </c>
      <c r="F338" s="11">
        <v>47477</v>
      </c>
    </row>
    <row r="339" spans="1:6" ht="39" customHeight="1" x14ac:dyDescent="0.4">
      <c r="A339" s="10" t="s">
        <v>495</v>
      </c>
      <c r="B339" s="6" t="s">
        <v>496</v>
      </c>
      <c r="C339" s="6" t="s">
        <v>497</v>
      </c>
      <c r="D339" s="6" t="s">
        <v>498</v>
      </c>
      <c r="E339" s="11">
        <v>45658</v>
      </c>
      <c r="F339" s="11">
        <v>47483</v>
      </c>
    </row>
    <row r="340" spans="1:6" ht="39" customHeight="1" x14ac:dyDescent="0.4">
      <c r="A340" s="10" t="s">
        <v>1011</v>
      </c>
      <c r="B340" s="6" t="s">
        <v>1012</v>
      </c>
      <c r="C340" s="6" t="s">
        <v>400</v>
      </c>
      <c r="D340" s="6" t="s">
        <v>9</v>
      </c>
      <c r="E340" s="11">
        <v>44166</v>
      </c>
      <c r="F340" s="11">
        <v>45991</v>
      </c>
    </row>
    <row r="341" spans="1:6" ht="39" customHeight="1" x14ac:dyDescent="0.4">
      <c r="A341" s="10" t="s">
        <v>280</v>
      </c>
      <c r="B341" s="6" t="s">
        <v>1479</v>
      </c>
      <c r="C341" s="6" t="s">
        <v>1480</v>
      </c>
      <c r="D341" s="6" t="s">
        <v>281</v>
      </c>
      <c r="E341" s="11">
        <v>45475</v>
      </c>
      <c r="F341" s="11">
        <v>47300</v>
      </c>
    </row>
    <row r="342" spans="1:6" ht="39" customHeight="1" x14ac:dyDescent="0.4">
      <c r="A342" s="10" t="s">
        <v>138</v>
      </c>
      <c r="B342" s="6" t="s">
        <v>1661</v>
      </c>
      <c r="C342" s="6" t="s">
        <v>1662</v>
      </c>
      <c r="D342" s="6" t="s">
        <v>242</v>
      </c>
      <c r="E342" s="11">
        <v>45287</v>
      </c>
      <c r="F342" s="11">
        <v>47113</v>
      </c>
    </row>
    <row r="343" spans="1:6" ht="39" customHeight="1" x14ac:dyDescent="0.4">
      <c r="A343" s="10" t="s">
        <v>1376</v>
      </c>
      <c r="B343" s="6" t="s">
        <v>130</v>
      </c>
      <c r="C343" s="6" t="s">
        <v>1377</v>
      </c>
      <c r="D343" s="6" t="s">
        <v>28</v>
      </c>
      <c r="E343" s="11">
        <v>45129</v>
      </c>
      <c r="F343" s="11">
        <v>46955</v>
      </c>
    </row>
    <row r="344" spans="1:6" ht="39" customHeight="1" x14ac:dyDescent="0.4">
      <c r="A344" s="10" t="s">
        <v>1134</v>
      </c>
      <c r="B344" s="6" t="s">
        <v>1135</v>
      </c>
      <c r="C344" s="6" t="s">
        <v>1136</v>
      </c>
      <c r="D344" s="6" t="s">
        <v>403</v>
      </c>
      <c r="E344" s="11">
        <v>44510</v>
      </c>
      <c r="F344" s="11">
        <v>46335</v>
      </c>
    </row>
    <row r="345" spans="1:6" ht="39" customHeight="1" x14ac:dyDescent="0.4">
      <c r="A345" s="10" t="s">
        <v>250</v>
      </c>
      <c r="B345" s="6" t="s">
        <v>251</v>
      </c>
      <c r="C345" s="6" t="s">
        <v>252</v>
      </c>
      <c r="D345" s="6" t="s">
        <v>243</v>
      </c>
      <c r="E345" s="11">
        <v>45645</v>
      </c>
      <c r="F345" s="11">
        <v>47470</v>
      </c>
    </row>
    <row r="346" spans="1:6" ht="39" customHeight="1" x14ac:dyDescent="0.4">
      <c r="A346" s="10" t="s">
        <v>1594</v>
      </c>
      <c r="B346" s="6" t="s">
        <v>1595</v>
      </c>
      <c r="C346" s="6" t="s">
        <v>1596</v>
      </c>
      <c r="D346" s="6" t="s">
        <v>27</v>
      </c>
      <c r="E346" s="11">
        <v>44727</v>
      </c>
      <c r="F346" s="11">
        <v>46552</v>
      </c>
    </row>
    <row r="347" spans="1:6" ht="39" customHeight="1" x14ac:dyDescent="0.4">
      <c r="A347" s="10" t="s">
        <v>397</v>
      </c>
      <c r="B347" s="6" t="s">
        <v>146</v>
      </c>
      <c r="C347" s="6" t="s">
        <v>398</v>
      </c>
      <c r="D347" s="6" t="s">
        <v>222</v>
      </c>
      <c r="E347" s="11">
        <v>45658</v>
      </c>
      <c r="F347" s="11">
        <v>47483</v>
      </c>
    </row>
    <row r="348" spans="1:6" ht="39" customHeight="1" x14ac:dyDescent="0.4">
      <c r="A348" s="10" t="s">
        <v>450</v>
      </c>
      <c r="B348" s="6" t="s">
        <v>146</v>
      </c>
      <c r="C348" s="6" t="s">
        <v>398</v>
      </c>
      <c r="D348" s="6" t="s">
        <v>240</v>
      </c>
      <c r="E348" s="11">
        <v>45645</v>
      </c>
      <c r="F348" s="11">
        <v>47470</v>
      </c>
    </row>
    <row r="349" spans="1:6" ht="39" customHeight="1" x14ac:dyDescent="0.4">
      <c r="A349" s="10" t="s">
        <v>785</v>
      </c>
      <c r="B349" s="6" t="s">
        <v>146</v>
      </c>
      <c r="C349" s="6" t="s">
        <v>398</v>
      </c>
      <c r="D349" s="6" t="s">
        <v>243</v>
      </c>
      <c r="E349" s="11">
        <v>45694</v>
      </c>
      <c r="F349" s="11">
        <v>47519</v>
      </c>
    </row>
    <row r="350" spans="1:6" ht="39" customHeight="1" x14ac:dyDescent="0.4">
      <c r="A350" s="10" t="s">
        <v>791</v>
      </c>
      <c r="B350" s="6" t="s">
        <v>146</v>
      </c>
      <c r="C350" s="6" t="s">
        <v>398</v>
      </c>
      <c r="D350" s="6" t="s">
        <v>243</v>
      </c>
      <c r="E350" s="11">
        <v>45726</v>
      </c>
      <c r="F350" s="11">
        <v>47551</v>
      </c>
    </row>
    <row r="351" spans="1:6" ht="39" customHeight="1" x14ac:dyDescent="0.4">
      <c r="A351" s="10" t="s">
        <v>792</v>
      </c>
      <c r="B351" s="6" t="s">
        <v>146</v>
      </c>
      <c r="C351" s="6" t="s">
        <v>398</v>
      </c>
      <c r="D351" s="6" t="s">
        <v>457</v>
      </c>
      <c r="E351" s="11">
        <v>45726</v>
      </c>
      <c r="F351" s="11">
        <v>47551</v>
      </c>
    </row>
    <row r="352" spans="1:6" ht="39" customHeight="1" x14ac:dyDescent="0.4">
      <c r="A352" s="10" t="s">
        <v>1254</v>
      </c>
      <c r="B352" s="6" t="s">
        <v>146</v>
      </c>
      <c r="C352" s="6" t="s">
        <v>398</v>
      </c>
      <c r="D352" s="6" t="s">
        <v>124</v>
      </c>
      <c r="E352" s="11">
        <v>44727</v>
      </c>
      <c r="F352" s="11">
        <v>46521</v>
      </c>
    </row>
    <row r="353" spans="1:6" ht="39" customHeight="1" x14ac:dyDescent="0.4">
      <c r="A353" s="10" t="s">
        <v>1503</v>
      </c>
      <c r="B353" s="6" t="s">
        <v>146</v>
      </c>
      <c r="C353" s="6" t="s">
        <v>398</v>
      </c>
      <c r="D353" s="6" t="s">
        <v>430</v>
      </c>
      <c r="E353" s="11">
        <v>45624</v>
      </c>
      <c r="F353" s="11">
        <v>47449</v>
      </c>
    </row>
    <row r="354" spans="1:6" ht="39" customHeight="1" x14ac:dyDescent="0.4">
      <c r="A354" s="10" t="s">
        <v>1624</v>
      </c>
      <c r="B354" s="6" t="s">
        <v>146</v>
      </c>
      <c r="C354" s="6" t="s">
        <v>398</v>
      </c>
      <c r="D354" s="6" t="s">
        <v>42</v>
      </c>
      <c r="E354" s="11">
        <v>44743</v>
      </c>
      <c r="F354" s="11">
        <v>46568</v>
      </c>
    </row>
    <row r="355" spans="1:6" ht="39" customHeight="1" x14ac:dyDescent="0.4">
      <c r="A355" s="10" t="s">
        <v>786</v>
      </c>
      <c r="B355" s="6" t="s">
        <v>146</v>
      </c>
      <c r="C355" s="6" t="s">
        <v>398</v>
      </c>
      <c r="D355" s="6" t="s">
        <v>157</v>
      </c>
      <c r="E355" s="11">
        <v>45694</v>
      </c>
      <c r="F355" s="11">
        <v>47519</v>
      </c>
    </row>
    <row r="356" spans="1:6" ht="39" customHeight="1" x14ac:dyDescent="0.4">
      <c r="A356" s="10" t="s">
        <v>134</v>
      </c>
      <c r="B356" s="6" t="s">
        <v>135</v>
      </c>
      <c r="C356" s="6" t="str">
        <f>"北九州市小倉南区守恒本町二丁目２番３４－２０２号"</f>
        <v>北九州市小倉南区守恒本町二丁目２番３４－２０２号</v>
      </c>
      <c r="D356" s="6" t="s">
        <v>242</v>
      </c>
      <c r="E356" s="11">
        <v>45474</v>
      </c>
      <c r="F356" s="11">
        <v>47299</v>
      </c>
    </row>
    <row r="357" spans="1:6" ht="39" customHeight="1" x14ac:dyDescent="0.4">
      <c r="A357" s="10" t="s">
        <v>363</v>
      </c>
      <c r="B357" s="6" t="s">
        <v>364</v>
      </c>
      <c r="C357" s="6" t="s">
        <v>365</v>
      </c>
      <c r="D357" s="6" t="s">
        <v>157</v>
      </c>
      <c r="E357" s="11">
        <v>45390</v>
      </c>
      <c r="F357" s="11">
        <v>47215</v>
      </c>
    </row>
    <row r="358" spans="1:6" ht="39" customHeight="1" x14ac:dyDescent="0.4">
      <c r="A358" s="10" t="s">
        <v>374</v>
      </c>
      <c r="B358" s="6" t="s">
        <v>364</v>
      </c>
      <c r="C358" s="6" t="s">
        <v>365</v>
      </c>
      <c r="D358" s="6" t="s">
        <v>223</v>
      </c>
      <c r="E358" s="11">
        <v>45390</v>
      </c>
      <c r="F358" s="11">
        <v>47215</v>
      </c>
    </row>
    <row r="359" spans="1:6" ht="39" customHeight="1" x14ac:dyDescent="0.4">
      <c r="A359" s="10" t="s">
        <v>448</v>
      </c>
      <c r="B359" s="6" t="s">
        <v>364</v>
      </c>
      <c r="C359" s="6" t="s">
        <v>365</v>
      </c>
      <c r="D359" s="6" t="s">
        <v>223</v>
      </c>
      <c r="E359" s="11">
        <v>45645</v>
      </c>
      <c r="F359" s="11">
        <v>47470</v>
      </c>
    </row>
    <row r="360" spans="1:6" ht="39" customHeight="1" x14ac:dyDescent="0.4">
      <c r="A360" s="10" t="s">
        <v>449</v>
      </c>
      <c r="B360" s="6" t="s">
        <v>364</v>
      </c>
      <c r="C360" s="6" t="s">
        <v>365</v>
      </c>
      <c r="D360" s="6" t="s">
        <v>233</v>
      </c>
      <c r="E360" s="11">
        <v>45645</v>
      </c>
      <c r="F360" s="11">
        <v>47470</v>
      </c>
    </row>
    <row r="361" spans="1:6" ht="39" customHeight="1" x14ac:dyDescent="0.4">
      <c r="A361" s="10" t="s">
        <v>504</v>
      </c>
      <c r="B361" s="6" t="s">
        <v>364</v>
      </c>
      <c r="C361" s="6" t="s">
        <v>365</v>
      </c>
      <c r="D361" s="6" t="s">
        <v>290</v>
      </c>
      <c r="E361" s="11">
        <v>45662</v>
      </c>
      <c r="F361" s="11">
        <v>47487</v>
      </c>
    </row>
    <row r="362" spans="1:6" ht="39" customHeight="1" x14ac:dyDescent="0.4">
      <c r="A362" s="10" t="s">
        <v>505</v>
      </c>
      <c r="B362" s="6" t="s">
        <v>364</v>
      </c>
      <c r="C362" s="6" t="s">
        <v>365</v>
      </c>
      <c r="D362" s="6" t="s">
        <v>240</v>
      </c>
      <c r="E362" s="11">
        <v>45662</v>
      </c>
      <c r="F362" s="11">
        <v>47487</v>
      </c>
    </row>
    <row r="363" spans="1:6" ht="39" customHeight="1" x14ac:dyDescent="0.4">
      <c r="A363" s="10" t="s">
        <v>506</v>
      </c>
      <c r="B363" s="6" t="s">
        <v>364</v>
      </c>
      <c r="C363" s="6" t="s">
        <v>365</v>
      </c>
      <c r="D363" s="6" t="s">
        <v>282</v>
      </c>
      <c r="E363" s="11">
        <v>45662</v>
      </c>
      <c r="F363" s="11">
        <v>47487</v>
      </c>
    </row>
    <row r="364" spans="1:6" ht="39" customHeight="1" x14ac:dyDescent="0.4">
      <c r="A364" s="10" t="s">
        <v>507</v>
      </c>
      <c r="B364" s="6" t="s">
        <v>364</v>
      </c>
      <c r="C364" s="6" t="s">
        <v>365</v>
      </c>
      <c r="D364" s="6" t="s">
        <v>282</v>
      </c>
      <c r="E364" s="11">
        <v>45662</v>
      </c>
      <c r="F364" s="11">
        <v>47487</v>
      </c>
    </row>
    <row r="365" spans="1:6" ht="39" customHeight="1" x14ac:dyDescent="0.4">
      <c r="A365" s="10" t="s">
        <v>508</v>
      </c>
      <c r="B365" s="6" t="s">
        <v>364</v>
      </c>
      <c r="C365" s="6" t="s">
        <v>365</v>
      </c>
      <c r="D365" s="6" t="s">
        <v>282</v>
      </c>
      <c r="E365" s="11">
        <v>45662</v>
      </c>
      <c r="F365" s="11">
        <v>47487</v>
      </c>
    </row>
    <row r="366" spans="1:6" ht="39" customHeight="1" x14ac:dyDescent="0.4">
      <c r="A366" s="10" t="s">
        <v>509</v>
      </c>
      <c r="B366" s="6" t="s">
        <v>364</v>
      </c>
      <c r="C366" s="6" t="s">
        <v>365</v>
      </c>
      <c r="D366" s="6" t="s">
        <v>231</v>
      </c>
      <c r="E366" s="11">
        <v>45662</v>
      </c>
      <c r="F366" s="11">
        <v>47487</v>
      </c>
    </row>
    <row r="367" spans="1:6" ht="39" customHeight="1" x14ac:dyDescent="0.4">
      <c r="A367" s="10" t="s">
        <v>510</v>
      </c>
      <c r="B367" s="6" t="s">
        <v>364</v>
      </c>
      <c r="C367" s="6" t="s">
        <v>365</v>
      </c>
      <c r="D367" s="6" t="s">
        <v>290</v>
      </c>
      <c r="E367" s="11">
        <v>45662</v>
      </c>
      <c r="F367" s="11">
        <v>47487</v>
      </c>
    </row>
    <row r="368" spans="1:6" ht="39" customHeight="1" x14ac:dyDescent="0.4">
      <c r="A368" s="10" t="s">
        <v>512</v>
      </c>
      <c r="B368" s="6" t="s">
        <v>364</v>
      </c>
      <c r="C368" s="6" t="s">
        <v>365</v>
      </c>
      <c r="D368" s="6" t="s">
        <v>423</v>
      </c>
      <c r="E368" s="11">
        <v>45662</v>
      </c>
      <c r="F368" s="11">
        <v>47487</v>
      </c>
    </row>
    <row r="369" spans="1:6" ht="39" customHeight="1" x14ac:dyDescent="0.4">
      <c r="A369" s="10" t="s">
        <v>513</v>
      </c>
      <c r="B369" s="6" t="s">
        <v>364</v>
      </c>
      <c r="C369" s="6" t="s">
        <v>365</v>
      </c>
      <c r="D369" s="6" t="s">
        <v>319</v>
      </c>
      <c r="E369" s="11">
        <v>45662</v>
      </c>
      <c r="F369" s="11">
        <v>47487</v>
      </c>
    </row>
    <row r="370" spans="1:6" ht="39" customHeight="1" x14ac:dyDescent="0.4">
      <c r="A370" s="10" t="s">
        <v>570</v>
      </c>
      <c r="B370" s="6" t="s">
        <v>364</v>
      </c>
      <c r="C370" s="6" t="s">
        <v>365</v>
      </c>
      <c r="D370" s="6" t="s">
        <v>240</v>
      </c>
      <c r="E370" s="11">
        <v>45645</v>
      </c>
      <c r="F370" s="11">
        <v>47470</v>
      </c>
    </row>
    <row r="371" spans="1:6" ht="36" customHeight="1" x14ac:dyDescent="0.4">
      <c r="A371" s="10" t="s">
        <v>879</v>
      </c>
      <c r="B371" s="6" t="s">
        <v>364</v>
      </c>
      <c r="C371" s="6" t="s">
        <v>365</v>
      </c>
      <c r="D371" s="6" t="s">
        <v>223</v>
      </c>
      <c r="E371" s="11">
        <v>43936</v>
      </c>
      <c r="F371" s="11">
        <v>45761</v>
      </c>
    </row>
    <row r="372" spans="1:6" ht="24" customHeight="1" x14ac:dyDescent="0.4">
      <c r="A372" s="10" t="s">
        <v>907</v>
      </c>
      <c r="B372" s="6" t="s">
        <v>364</v>
      </c>
      <c r="C372" s="6" t="s">
        <v>365</v>
      </c>
      <c r="D372" s="6" t="s">
        <v>268</v>
      </c>
      <c r="E372" s="11">
        <v>43949</v>
      </c>
      <c r="F372" s="11">
        <v>45774</v>
      </c>
    </row>
    <row r="373" spans="1:6" ht="39" customHeight="1" x14ac:dyDescent="0.4">
      <c r="A373" s="10" t="s">
        <v>921</v>
      </c>
      <c r="B373" s="6" t="s">
        <v>364</v>
      </c>
      <c r="C373" s="6" t="s">
        <v>365</v>
      </c>
      <c r="D373" s="6" t="s">
        <v>223</v>
      </c>
      <c r="E373" s="11">
        <v>44008</v>
      </c>
      <c r="F373" s="11">
        <v>45833</v>
      </c>
    </row>
    <row r="374" spans="1:6" ht="39" customHeight="1" x14ac:dyDescent="0.4">
      <c r="A374" s="10" t="s">
        <v>922</v>
      </c>
      <c r="B374" s="6" t="s">
        <v>364</v>
      </c>
      <c r="C374" s="6" t="s">
        <v>365</v>
      </c>
      <c r="D374" s="6" t="s">
        <v>223</v>
      </c>
      <c r="E374" s="11">
        <v>44008</v>
      </c>
      <c r="F374" s="11">
        <v>45833</v>
      </c>
    </row>
    <row r="375" spans="1:6" ht="39" customHeight="1" x14ac:dyDescent="0.4">
      <c r="A375" s="10" t="s">
        <v>924</v>
      </c>
      <c r="B375" s="6" t="s">
        <v>364</v>
      </c>
      <c r="C375" s="6" t="s">
        <v>365</v>
      </c>
      <c r="D375" s="6" t="s">
        <v>223</v>
      </c>
      <c r="E375" s="11">
        <v>44008</v>
      </c>
      <c r="F375" s="11">
        <v>45833</v>
      </c>
    </row>
    <row r="376" spans="1:6" ht="39" customHeight="1" x14ac:dyDescent="0.4">
      <c r="A376" s="10" t="s">
        <v>925</v>
      </c>
      <c r="B376" s="6" t="s">
        <v>364</v>
      </c>
      <c r="C376" s="6" t="s">
        <v>365</v>
      </c>
      <c r="D376" s="6" t="s">
        <v>223</v>
      </c>
      <c r="E376" s="11">
        <v>44008</v>
      </c>
      <c r="F376" s="11">
        <v>45833</v>
      </c>
    </row>
    <row r="377" spans="1:6" ht="39" customHeight="1" x14ac:dyDescent="0.4">
      <c r="A377" s="10" t="s">
        <v>926</v>
      </c>
      <c r="B377" s="6" t="s">
        <v>364</v>
      </c>
      <c r="C377" s="6" t="s">
        <v>365</v>
      </c>
      <c r="D377" s="6" t="s">
        <v>268</v>
      </c>
      <c r="E377" s="11">
        <v>44008</v>
      </c>
      <c r="F377" s="11">
        <v>45833</v>
      </c>
    </row>
    <row r="378" spans="1:6" ht="39" customHeight="1" x14ac:dyDescent="0.4">
      <c r="A378" s="10" t="s">
        <v>927</v>
      </c>
      <c r="B378" s="6" t="s">
        <v>364</v>
      </c>
      <c r="C378" s="6" t="s">
        <v>365</v>
      </c>
      <c r="D378" s="6" t="s">
        <v>268</v>
      </c>
      <c r="E378" s="11">
        <v>44008</v>
      </c>
      <c r="F378" s="11">
        <v>45833</v>
      </c>
    </row>
    <row r="379" spans="1:6" ht="39" customHeight="1" x14ac:dyDescent="0.4">
      <c r="A379" s="10" t="s">
        <v>937</v>
      </c>
      <c r="B379" s="6" t="s">
        <v>364</v>
      </c>
      <c r="C379" s="6" t="s">
        <v>365</v>
      </c>
      <c r="D379" s="6" t="s">
        <v>268</v>
      </c>
      <c r="E379" s="11">
        <v>44008</v>
      </c>
      <c r="F379" s="11">
        <v>45833</v>
      </c>
    </row>
    <row r="380" spans="1:6" ht="39" customHeight="1" x14ac:dyDescent="0.4">
      <c r="A380" s="10" t="s">
        <v>1105</v>
      </c>
      <c r="B380" s="6" t="s">
        <v>364</v>
      </c>
      <c r="C380" s="6" t="s">
        <v>365</v>
      </c>
      <c r="D380" s="6" t="s">
        <v>242</v>
      </c>
      <c r="E380" s="11">
        <v>44405</v>
      </c>
      <c r="F380" s="11">
        <v>46230</v>
      </c>
    </row>
    <row r="381" spans="1:6" ht="39" customHeight="1" x14ac:dyDescent="0.4">
      <c r="A381" s="10" t="s">
        <v>1142</v>
      </c>
      <c r="B381" s="6" t="s">
        <v>364</v>
      </c>
      <c r="C381" s="6" t="s">
        <v>365</v>
      </c>
      <c r="D381" s="6" t="s">
        <v>157</v>
      </c>
      <c r="E381" s="11">
        <v>44547</v>
      </c>
      <c r="F381" s="11">
        <v>46372</v>
      </c>
    </row>
    <row r="382" spans="1:6" ht="39" customHeight="1" x14ac:dyDescent="0.4">
      <c r="A382" s="10" t="s">
        <v>1184</v>
      </c>
      <c r="B382" s="6" t="s">
        <v>364</v>
      </c>
      <c r="C382" s="6" t="s">
        <v>365</v>
      </c>
      <c r="D382" s="6" t="s">
        <v>215</v>
      </c>
      <c r="E382" s="11">
        <v>44676</v>
      </c>
      <c r="F382" s="11">
        <v>46501</v>
      </c>
    </row>
    <row r="383" spans="1:6" ht="39" customHeight="1" x14ac:dyDescent="0.4">
      <c r="A383" s="10" t="s">
        <v>1185</v>
      </c>
      <c r="B383" s="6" t="s">
        <v>364</v>
      </c>
      <c r="C383" s="6" t="s">
        <v>365</v>
      </c>
      <c r="D383" s="6" t="s">
        <v>282</v>
      </c>
      <c r="E383" s="11">
        <v>44675</v>
      </c>
      <c r="F383" s="11">
        <v>46500</v>
      </c>
    </row>
    <row r="384" spans="1:6" ht="39" customHeight="1" x14ac:dyDescent="0.4">
      <c r="A384" s="10" t="s">
        <v>1344</v>
      </c>
      <c r="B384" s="6" t="s">
        <v>364</v>
      </c>
      <c r="C384" s="6" t="s">
        <v>365</v>
      </c>
      <c r="D384" s="6" t="s">
        <v>223</v>
      </c>
      <c r="E384" s="11">
        <v>45048</v>
      </c>
      <c r="F384" s="11">
        <v>46873</v>
      </c>
    </row>
    <row r="385" spans="1:6" ht="39" customHeight="1" x14ac:dyDescent="0.4">
      <c r="A385" s="10" t="s">
        <v>1347</v>
      </c>
      <c r="B385" s="6" t="s">
        <v>364</v>
      </c>
      <c r="C385" s="6" t="s">
        <v>365</v>
      </c>
      <c r="D385" s="6" t="s">
        <v>223</v>
      </c>
      <c r="E385" s="11">
        <v>45058</v>
      </c>
      <c r="F385" s="11">
        <v>46873</v>
      </c>
    </row>
    <row r="386" spans="1:6" ht="39" customHeight="1" x14ac:dyDescent="0.4">
      <c r="A386" s="10" t="s">
        <v>47</v>
      </c>
      <c r="B386" s="6" t="s">
        <v>364</v>
      </c>
      <c r="C386" s="6" t="s">
        <v>365</v>
      </c>
      <c r="D386" s="6" t="s">
        <v>233</v>
      </c>
      <c r="E386" s="11">
        <v>45058</v>
      </c>
      <c r="F386" s="11">
        <v>46873</v>
      </c>
    </row>
    <row r="387" spans="1:6" ht="39" customHeight="1" x14ac:dyDescent="0.4">
      <c r="A387" s="10" t="s">
        <v>1414</v>
      </c>
      <c r="B387" s="6" t="s">
        <v>364</v>
      </c>
      <c r="C387" s="6" t="s">
        <v>365</v>
      </c>
      <c r="D387" s="6" t="s">
        <v>243</v>
      </c>
      <c r="E387" s="11">
        <v>45335</v>
      </c>
      <c r="F387" s="11">
        <v>47161</v>
      </c>
    </row>
    <row r="388" spans="1:6" ht="39" customHeight="1" x14ac:dyDescent="0.4">
      <c r="A388" s="10" t="s">
        <v>1446</v>
      </c>
      <c r="B388" s="6" t="s">
        <v>364</v>
      </c>
      <c r="C388" s="6" t="s">
        <v>365</v>
      </c>
      <c r="D388" s="6" t="s">
        <v>223</v>
      </c>
      <c r="E388" s="11">
        <v>45412</v>
      </c>
      <c r="F388" s="11">
        <v>47237</v>
      </c>
    </row>
    <row r="389" spans="1:6" ht="39" customHeight="1" x14ac:dyDescent="0.4">
      <c r="A389" s="10" t="s">
        <v>1447</v>
      </c>
      <c r="B389" s="6" t="s">
        <v>364</v>
      </c>
      <c r="C389" s="6" t="s">
        <v>365</v>
      </c>
      <c r="D389" s="6" t="s">
        <v>223</v>
      </c>
      <c r="E389" s="11">
        <v>45412</v>
      </c>
      <c r="F389" s="11">
        <v>47237</v>
      </c>
    </row>
    <row r="390" spans="1:6" ht="39" customHeight="1" x14ac:dyDescent="0.4">
      <c r="A390" s="10" t="s">
        <v>1448</v>
      </c>
      <c r="B390" s="6" t="s">
        <v>364</v>
      </c>
      <c r="C390" s="6" t="s">
        <v>365</v>
      </c>
      <c r="D390" s="6" t="s">
        <v>223</v>
      </c>
      <c r="E390" s="11">
        <v>45412</v>
      </c>
      <c r="F390" s="11">
        <v>47237</v>
      </c>
    </row>
    <row r="391" spans="1:6" ht="39" customHeight="1" x14ac:dyDescent="0.4">
      <c r="A391" s="10" t="s">
        <v>68</v>
      </c>
      <c r="B391" s="6" t="s">
        <v>364</v>
      </c>
      <c r="C391" s="6" t="s">
        <v>365</v>
      </c>
      <c r="D391" s="6" t="s">
        <v>223</v>
      </c>
      <c r="E391" s="11">
        <v>45412</v>
      </c>
      <c r="F391" s="11">
        <v>47237</v>
      </c>
    </row>
    <row r="392" spans="1:6" ht="39" customHeight="1" x14ac:dyDescent="0.4">
      <c r="A392" s="10" t="s">
        <v>1449</v>
      </c>
      <c r="B392" s="6" t="s">
        <v>364</v>
      </c>
      <c r="C392" s="6" t="s">
        <v>365</v>
      </c>
      <c r="D392" s="6" t="s">
        <v>223</v>
      </c>
      <c r="E392" s="11">
        <v>45412</v>
      </c>
      <c r="F392" s="11">
        <v>47237</v>
      </c>
    </row>
    <row r="393" spans="1:6" ht="39" customHeight="1" x14ac:dyDescent="0.4">
      <c r="A393" s="10" t="s">
        <v>1450</v>
      </c>
      <c r="B393" s="6" t="s">
        <v>364</v>
      </c>
      <c r="C393" s="6" t="s">
        <v>365</v>
      </c>
      <c r="D393" s="6" t="s">
        <v>282</v>
      </c>
      <c r="E393" s="11">
        <v>45412</v>
      </c>
      <c r="F393" s="11">
        <v>47237</v>
      </c>
    </row>
    <row r="394" spans="1:6" ht="39" customHeight="1" x14ac:dyDescent="0.4">
      <c r="A394" s="10" t="s">
        <v>1451</v>
      </c>
      <c r="B394" s="6" t="s">
        <v>364</v>
      </c>
      <c r="C394" s="6" t="s">
        <v>365</v>
      </c>
      <c r="D394" s="6" t="s">
        <v>282</v>
      </c>
      <c r="E394" s="11">
        <v>45412</v>
      </c>
      <c r="F394" s="11">
        <v>47237</v>
      </c>
    </row>
    <row r="395" spans="1:6" ht="39" customHeight="1" x14ac:dyDescent="0.4">
      <c r="A395" s="10" t="s">
        <v>1452</v>
      </c>
      <c r="B395" s="6" t="s">
        <v>364</v>
      </c>
      <c r="C395" s="6" t="s">
        <v>365</v>
      </c>
      <c r="D395" s="6" t="s">
        <v>282</v>
      </c>
      <c r="E395" s="11">
        <v>45412</v>
      </c>
      <c r="F395" s="11">
        <v>47237</v>
      </c>
    </row>
    <row r="396" spans="1:6" ht="39" customHeight="1" x14ac:dyDescent="0.4">
      <c r="A396" s="10" t="s">
        <v>1469</v>
      </c>
      <c r="B396" s="6" t="s">
        <v>364</v>
      </c>
      <c r="C396" s="6" t="s">
        <v>365</v>
      </c>
      <c r="D396" s="6" t="s">
        <v>243</v>
      </c>
      <c r="E396" s="11">
        <v>45462</v>
      </c>
      <c r="F396" s="11">
        <v>47287</v>
      </c>
    </row>
    <row r="397" spans="1:6" ht="39" customHeight="1" x14ac:dyDescent="0.4">
      <c r="A397" s="10" t="s">
        <v>1483</v>
      </c>
      <c r="B397" s="6" t="s">
        <v>364</v>
      </c>
      <c r="C397" s="6" t="s">
        <v>365</v>
      </c>
      <c r="D397" s="6" t="s">
        <v>233</v>
      </c>
      <c r="E397" s="11">
        <v>45482</v>
      </c>
      <c r="F397" s="11">
        <v>47307</v>
      </c>
    </row>
    <row r="398" spans="1:6" ht="39" customHeight="1" x14ac:dyDescent="0.4">
      <c r="A398" s="10" t="s">
        <v>343</v>
      </c>
      <c r="B398" s="6" t="s">
        <v>344</v>
      </c>
      <c r="C398" s="6" t="s">
        <v>345</v>
      </c>
      <c r="D398" s="6" t="s">
        <v>27</v>
      </c>
      <c r="E398" s="11">
        <v>45658</v>
      </c>
      <c r="F398" s="11">
        <v>47483</v>
      </c>
    </row>
    <row r="399" spans="1:6" ht="39" customHeight="1" x14ac:dyDescent="0.4">
      <c r="A399" s="10" t="s">
        <v>346</v>
      </c>
      <c r="B399" s="6" t="s">
        <v>344</v>
      </c>
      <c r="C399" s="6" t="s">
        <v>345</v>
      </c>
      <c r="D399" s="6" t="s">
        <v>243</v>
      </c>
      <c r="E399" s="11">
        <v>45658</v>
      </c>
      <c r="F399" s="11">
        <v>47483</v>
      </c>
    </row>
    <row r="400" spans="1:6" ht="39" customHeight="1" x14ac:dyDescent="0.4">
      <c r="A400" s="10" t="s">
        <v>347</v>
      </c>
      <c r="B400" s="6" t="s">
        <v>344</v>
      </c>
      <c r="C400" s="6" t="s">
        <v>345</v>
      </c>
      <c r="D400" s="6" t="s">
        <v>242</v>
      </c>
      <c r="E400" s="11">
        <v>45658</v>
      </c>
      <c r="F400" s="11">
        <v>47483</v>
      </c>
    </row>
    <row r="401" spans="1:6" ht="39" customHeight="1" x14ac:dyDescent="0.4">
      <c r="A401" s="10" t="s">
        <v>860</v>
      </c>
      <c r="B401" s="6" t="s">
        <v>344</v>
      </c>
      <c r="C401" s="6" t="s">
        <v>345</v>
      </c>
      <c r="D401" s="6" t="s">
        <v>243</v>
      </c>
      <c r="E401" s="11">
        <v>45716</v>
      </c>
      <c r="F401" s="11">
        <v>47541</v>
      </c>
    </row>
    <row r="402" spans="1:6" ht="39" customHeight="1" x14ac:dyDescent="0.4">
      <c r="A402" s="10" t="s">
        <v>1466</v>
      </c>
      <c r="B402" s="6" t="s">
        <v>344</v>
      </c>
      <c r="C402" s="6" t="s">
        <v>345</v>
      </c>
      <c r="D402" s="6" t="s">
        <v>170</v>
      </c>
      <c r="E402" s="11">
        <v>45446</v>
      </c>
      <c r="F402" s="11">
        <v>47271</v>
      </c>
    </row>
    <row r="403" spans="1:6" ht="39" customHeight="1" x14ac:dyDescent="0.4">
      <c r="A403" s="10" t="s">
        <v>1632</v>
      </c>
      <c r="B403" s="6" t="s">
        <v>153</v>
      </c>
      <c r="C403" s="6" t="s">
        <v>1633</v>
      </c>
      <c r="D403" s="6" t="s">
        <v>16</v>
      </c>
      <c r="E403" s="11">
        <v>44767</v>
      </c>
      <c r="F403" s="11">
        <v>46592</v>
      </c>
    </row>
    <row r="404" spans="1:6" ht="39" customHeight="1" x14ac:dyDescent="0.4">
      <c r="A404" s="10" t="s">
        <v>152</v>
      </c>
      <c r="B404" s="6" t="s">
        <v>1351</v>
      </c>
      <c r="C404" s="6" t="str">
        <f>"北九州市小倉南区沼南町一丁目１４－２"</f>
        <v>北九州市小倉南区沼南町一丁目１４－２</v>
      </c>
      <c r="D404" s="6" t="s">
        <v>240</v>
      </c>
      <c r="E404" s="11">
        <v>45058</v>
      </c>
      <c r="F404" s="11">
        <v>46884</v>
      </c>
    </row>
    <row r="405" spans="1:6" ht="39" customHeight="1" x14ac:dyDescent="0.4">
      <c r="A405" s="10" t="s">
        <v>946</v>
      </c>
      <c r="B405" s="6" t="s">
        <v>168</v>
      </c>
      <c r="C405" s="6" t="s">
        <v>169</v>
      </c>
      <c r="D405" s="6" t="s">
        <v>157</v>
      </c>
      <c r="E405" s="11">
        <v>43992</v>
      </c>
      <c r="F405" s="11">
        <v>45817</v>
      </c>
    </row>
    <row r="406" spans="1:6" ht="39" customHeight="1" x14ac:dyDescent="0.4">
      <c r="A406" s="10" t="s">
        <v>919</v>
      </c>
      <c r="B406" s="6" t="s">
        <v>192</v>
      </c>
      <c r="C406" s="6" t="s">
        <v>193</v>
      </c>
      <c r="D406" s="6" t="s">
        <v>920</v>
      </c>
      <c r="E406" s="11">
        <v>43991</v>
      </c>
      <c r="F406" s="11">
        <v>45816</v>
      </c>
    </row>
    <row r="407" spans="1:6" ht="39" customHeight="1" x14ac:dyDescent="0.4">
      <c r="A407" s="10" t="s">
        <v>524</v>
      </c>
      <c r="B407" s="6" t="s">
        <v>525</v>
      </c>
      <c r="C407" s="6" t="s">
        <v>526</v>
      </c>
      <c r="D407" s="6" t="s">
        <v>242</v>
      </c>
      <c r="E407" s="11">
        <v>45634</v>
      </c>
      <c r="F407" s="11">
        <v>47459</v>
      </c>
    </row>
    <row r="408" spans="1:6" ht="39" customHeight="1" x14ac:dyDescent="0.4">
      <c r="A408" s="10" t="s">
        <v>527</v>
      </c>
      <c r="B408" s="6" t="s">
        <v>525</v>
      </c>
      <c r="C408" s="6" t="s">
        <v>526</v>
      </c>
      <c r="D408" s="6" t="s">
        <v>242</v>
      </c>
      <c r="E408" s="11">
        <v>45634</v>
      </c>
      <c r="F408" s="11">
        <v>47459</v>
      </c>
    </row>
    <row r="409" spans="1:6" ht="39" customHeight="1" x14ac:dyDescent="0.4">
      <c r="A409" s="10" t="s">
        <v>415</v>
      </c>
      <c r="B409" s="6" t="s">
        <v>416</v>
      </c>
      <c r="C409" s="6" t="str">
        <f>"北九州市小倉南区上曽根5-13-1"</f>
        <v>北九州市小倉南区上曽根5-13-1</v>
      </c>
      <c r="D409" s="6" t="s">
        <v>222</v>
      </c>
      <c r="E409" s="11">
        <v>45617</v>
      </c>
      <c r="F409" s="11">
        <v>47442</v>
      </c>
    </row>
    <row r="410" spans="1:6" ht="39" customHeight="1" x14ac:dyDescent="0.4">
      <c r="A410" s="10" t="s">
        <v>1149</v>
      </c>
      <c r="B410" s="6" t="s">
        <v>1150</v>
      </c>
      <c r="C410" s="6" t="s">
        <v>474</v>
      </c>
      <c r="D410" s="6" t="s">
        <v>242</v>
      </c>
      <c r="E410" s="11">
        <v>44601</v>
      </c>
      <c r="F410" s="11">
        <v>46426</v>
      </c>
    </row>
    <row r="411" spans="1:6" ht="39" customHeight="1" x14ac:dyDescent="0.4">
      <c r="A411" s="10" t="s">
        <v>269</v>
      </c>
      <c r="B411" s="6" t="s">
        <v>213</v>
      </c>
      <c r="C411" s="6" t="s">
        <v>214</v>
      </c>
      <c r="D411" s="6" t="s">
        <v>270</v>
      </c>
      <c r="E411" s="11">
        <v>44535</v>
      </c>
      <c r="F411" s="11">
        <v>46360</v>
      </c>
    </row>
    <row r="412" spans="1:6" ht="39" customHeight="1" x14ac:dyDescent="0.4">
      <c r="A412" s="10" t="s">
        <v>297</v>
      </c>
      <c r="B412" s="6" t="s">
        <v>213</v>
      </c>
      <c r="C412" s="6" t="s">
        <v>214</v>
      </c>
      <c r="D412" s="6" t="s">
        <v>222</v>
      </c>
      <c r="E412" s="11">
        <v>45095</v>
      </c>
      <c r="F412" s="11">
        <v>46904</v>
      </c>
    </row>
    <row r="413" spans="1:6" ht="39" customHeight="1" x14ac:dyDescent="0.4">
      <c r="A413" s="10" t="s">
        <v>878</v>
      </c>
      <c r="B413" s="6" t="s">
        <v>213</v>
      </c>
      <c r="C413" s="6" t="s">
        <v>214</v>
      </c>
      <c r="D413" s="6" t="s">
        <v>222</v>
      </c>
      <c r="E413" s="11">
        <v>43928</v>
      </c>
      <c r="F413" s="11">
        <v>45753</v>
      </c>
    </row>
    <row r="414" spans="1:6" ht="39" customHeight="1" x14ac:dyDescent="0.4">
      <c r="A414" s="10" t="s">
        <v>897</v>
      </c>
      <c r="B414" s="6" t="s">
        <v>213</v>
      </c>
      <c r="C414" s="6" t="s">
        <v>214</v>
      </c>
      <c r="D414" s="6" t="s">
        <v>243</v>
      </c>
      <c r="E414" s="11">
        <v>44369</v>
      </c>
      <c r="F414" s="11">
        <v>46194</v>
      </c>
    </row>
    <row r="415" spans="1:6" ht="39" customHeight="1" x14ac:dyDescent="0.4">
      <c r="A415" s="10" t="s">
        <v>898</v>
      </c>
      <c r="B415" s="6" t="s">
        <v>213</v>
      </c>
      <c r="C415" s="6" t="s">
        <v>214</v>
      </c>
      <c r="D415" s="6" t="s">
        <v>240</v>
      </c>
      <c r="E415" s="11">
        <v>43928</v>
      </c>
      <c r="F415" s="11">
        <v>45753</v>
      </c>
    </row>
    <row r="416" spans="1:6" ht="39" customHeight="1" x14ac:dyDescent="0.4">
      <c r="A416" s="10" t="s">
        <v>1041</v>
      </c>
      <c r="B416" s="6" t="s">
        <v>213</v>
      </c>
      <c r="C416" s="6" t="s">
        <v>214</v>
      </c>
      <c r="D416" s="6" t="s">
        <v>223</v>
      </c>
      <c r="E416" s="11">
        <v>44326</v>
      </c>
      <c r="F416" s="11">
        <v>46151</v>
      </c>
    </row>
    <row r="417" spans="1:6" ht="39" customHeight="1" x14ac:dyDescent="0.4">
      <c r="A417" s="10" t="s">
        <v>1042</v>
      </c>
      <c r="B417" s="6" t="s">
        <v>213</v>
      </c>
      <c r="C417" s="6" t="s">
        <v>214</v>
      </c>
      <c r="D417" s="6" t="s">
        <v>222</v>
      </c>
      <c r="E417" s="11">
        <v>44326</v>
      </c>
      <c r="F417" s="11">
        <v>46151</v>
      </c>
    </row>
    <row r="418" spans="1:6" ht="39" customHeight="1" x14ac:dyDescent="0.4">
      <c r="A418" s="10" t="s">
        <v>1076</v>
      </c>
      <c r="B418" s="6" t="s">
        <v>213</v>
      </c>
      <c r="C418" s="6" t="s">
        <v>214</v>
      </c>
      <c r="D418" s="6" t="s">
        <v>157</v>
      </c>
      <c r="E418" s="11">
        <v>44377</v>
      </c>
      <c r="F418" s="11">
        <v>46202</v>
      </c>
    </row>
    <row r="419" spans="1:6" ht="39" customHeight="1" x14ac:dyDescent="0.4">
      <c r="A419" s="10" t="s">
        <v>1077</v>
      </c>
      <c r="B419" s="6" t="s">
        <v>213</v>
      </c>
      <c r="C419" s="6" t="s">
        <v>214</v>
      </c>
      <c r="D419" s="6" t="s">
        <v>243</v>
      </c>
      <c r="E419" s="11">
        <v>44361</v>
      </c>
      <c r="F419" s="11">
        <v>46186</v>
      </c>
    </row>
    <row r="420" spans="1:6" ht="39" customHeight="1" x14ac:dyDescent="0.4">
      <c r="A420" s="10" t="s">
        <v>1119</v>
      </c>
      <c r="B420" s="6" t="s">
        <v>213</v>
      </c>
      <c r="C420" s="6" t="s">
        <v>214</v>
      </c>
      <c r="D420" s="6" t="s">
        <v>243</v>
      </c>
      <c r="E420" s="11">
        <v>44445</v>
      </c>
      <c r="F420" s="11">
        <v>46270</v>
      </c>
    </row>
    <row r="421" spans="1:6" ht="39" customHeight="1" x14ac:dyDescent="0.4">
      <c r="A421" s="10" t="s">
        <v>1204</v>
      </c>
      <c r="B421" s="6" t="s">
        <v>213</v>
      </c>
      <c r="C421" s="6" t="s">
        <v>214</v>
      </c>
      <c r="D421" s="6" t="s">
        <v>233</v>
      </c>
      <c r="E421" s="11">
        <v>44664</v>
      </c>
      <c r="F421" s="11">
        <v>46489</v>
      </c>
    </row>
    <row r="422" spans="1:6" ht="39" customHeight="1" x14ac:dyDescent="0.4">
      <c r="A422" s="10" t="s">
        <v>1205</v>
      </c>
      <c r="B422" s="6" t="s">
        <v>213</v>
      </c>
      <c r="C422" s="6" t="s">
        <v>214</v>
      </c>
      <c r="D422" s="6" t="s">
        <v>233</v>
      </c>
      <c r="E422" s="11">
        <v>44664</v>
      </c>
      <c r="F422" s="11">
        <v>46489</v>
      </c>
    </row>
    <row r="423" spans="1:6" ht="39" customHeight="1" x14ac:dyDescent="0.4">
      <c r="A423" s="10" t="s">
        <v>1206</v>
      </c>
      <c r="B423" s="6" t="s">
        <v>213</v>
      </c>
      <c r="C423" s="6" t="s">
        <v>214</v>
      </c>
      <c r="D423" s="6" t="s">
        <v>1207</v>
      </c>
      <c r="E423" s="11">
        <v>44664</v>
      </c>
      <c r="F423" s="11">
        <v>46489</v>
      </c>
    </row>
    <row r="424" spans="1:6" ht="39" customHeight="1" x14ac:dyDescent="0.4">
      <c r="A424" s="10" t="s">
        <v>1208</v>
      </c>
      <c r="B424" s="6" t="s">
        <v>213</v>
      </c>
      <c r="C424" s="6" t="s">
        <v>214</v>
      </c>
      <c r="D424" s="6" t="s">
        <v>157</v>
      </c>
      <c r="E424" s="11">
        <v>44682</v>
      </c>
      <c r="F424" s="11">
        <v>46507</v>
      </c>
    </row>
    <row r="425" spans="1:6" ht="39" customHeight="1" x14ac:dyDescent="0.4">
      <c r="A425" s="10" t="s">
        <v>1274</v>
      </c>
      <c r="B425" s="6" t="s">
        <v>213</v>
      </c>
      <c r="C425" s="6" t="s">
        <v>214</v>
      </c>
      <c r="D425" s="6" t="s">
        <v>243</v>
      </c>
      <c r="E425" s="11">
        <v>44741</v>
      </c>
      <c r="F425" s="11">
        <v>46566</v>
      </c>
    </row>
    <row r="426" spans="1:6" ht="39" customHeight="1" x14ac:dyDescent="0.4">
      <c r="A426" s="10" t="s">
        <v>1309</v>
      </c>
      <c r="B426" s="6" t="s">
        <v>213</v>
      </c>
      <c r="C426" s="6" t="s">
        <v>214</v>
      </c>
      <c r="D426" s="6" t="s">
        <v>243</v>
      </c>
      <c r="E426" s="11">
        <v>44979</v>
      </c>
      <c r="F426" s="11">
        <v>46804</v>
      </c>
    </row>
    <row r="427" spans="1:6" ht="39" customHeight="1" x14ac:dyDescent="0.4">
      <c r="A427" s="10" t="s">
        <v>985</v>
      </c>
      <c r="B427" s="6" t="s">
        <v>213</v>
      </c>
      <c r="C427" s="6" t="s">
        <v>214</v>
      </c>
      <c r="D427" s="6" t="s">
        <v>242</v>
      </c>
      <c r="E427" s="11">
        <v>45075</v>
      </c>
      <c r="F427" s="11">
        <v>46873</v>
      </c>
    </row>
    <row r="428" spans="1:6" ht="39" customHeight="1" x14ac:dyDescent="0.4">
      <c r="A428" s="10" t="s">
        <v>1381</v>
      </c>
      <c r="B428" s="6" t="s">
        <v>213</v>
      </c>
      <c r="C428" s="6" t="s">
        <v>214</v>
      </c>
      <c r="D428" s="6" t="s">
        <v>243</v>
      </c>
      <c r="E428" s="11">
        <v>45140</v>
      </c>
      <c r="F428" s="11">
        <v>46966</v>
      </c>
    </row>
    <row r="429" spans="1:6" ht="39" customHeight="1" x14ac:dyDescent="0.4">
      <c r="A429" s="10" t="s">
        <v>1404</v>
      </c>
      <c r="B429" s="6" t="s">
        <v>213</v>
      </c>
      <c r="C429" s="6" t="s">
        <v>214</v>
      </c>
      <c r="D429" s="6" t="s">
        <v>243</v>
      </c>
      <c r="E429" s="11">
        <v>45224</v>
      </c>
      <c r="F429" s="11">
        <v>47050</v>
      </c>
    </row>
    <row r="430" spans="1:6" ht="39" customHeight="1" x14ac:dyDescent="0.4">
      <c r="A430" s="10" t="s">
        <v>1419</v>
      </c>
      <c r="B430" s="6" t="s">
        <v>213</v>
      </c>
      <c r="C430" s="6" t="s">
        <v>214</v>
      </c>
      <c r="D430" s="6" t="s">
        <v>124</v>
      </c>
      <c r="E430" s="11">
        <v>45383</v>
      </c>
      <c r="F430" s="11">
        <v>47208</v>
      </c>
    </row>
    <row r="431" spans="1:6" ht="39" customHeight="1" x14ac:dyDescent="0.4">
      <c r="A431" s="10" t="s">
        <v>1428</v>
      </c>
      <c r="B431" s="6" t="s">
        <v>213</v>
      </c>
      <c r="C431" s="6" t="s">
        <v>214</v>
      </c>
      <c r="D431" s="6" t="s">
        <v>124</v>
      </c>
      <c r="E431" s="11">
        <v>45401</v>
      </c>
      <c r="F431" s="11">
        <v>47226</v>
      </c>
    </row>
    <row r="432" spans="1:6" ht="39" customHeight="1" x14ac:dyDescent="0.4">
      <c r="A432" s="10" t="s">
        <v>119</v>
      </c>
      <c r="B432" s="6" t="s">
        <v>213</v>
      </c>
      <c r="C432" s="6" t="s">
        <v>214</v>
      </c>
      <c r="D432" s="6" t="s">
        <v>233</v>
      </c>
      <c r="E432" s="11">
        <v>45383</v>
      </c>
      <c r="F432" s="11">
        <v>47208</v>
      </c>
    </row>
    <row r="433" spans="1:6" ht="39" customHeight="1" x14ac:dyDescent="0.4">
      <c r="A433" s="10" t="s">
        <v>1470</v>
      </c>
      <c r="B433" s="6" t="s">
        <v>213</v>
      </c>
      <c r="C433" s="6" t="s">
        <v>214</v>
      </c>
      <c r="D433" s="6" t="s">
        <v>215</v>
      </c>
      <c r="E433" s="11">
        <v>45462</v>
      </c>
      <c r="F433" s="11">
        <v>47287</v>
      </c>
    </row>
    <row r="434" spans="1:6" ht="39" customHeight="1" x14ac:dyDescent="0.4">
      <c r="A434" s="10" t="s">
        <v>1593</v>
      </c>
      <c r="B434" s="6" t="s">
        <v>213</v>
      </c>
      <c r="C434" s="6" t="s">
        <v>214</v>
      </c>
      <c r="D434" s="6" t="s">
        <v>170</v>
      </c>
      <c r="E434" s="11">
        <v>44700</v>
      </c>
      <c r="F434" s="11">
        <v>46525</v>
      </c>
    </row>
    <row r="435" spans="1:6" ht="39" customHeight="1" x14ac:dyDescent="0.4">
      <c r="A435" s="10" t="s">
        <v>90</v>
      </c>
      <c r="B435" s="6" t="s">
        <v>91</v>
      </c>
      <c r="C435" s="6" t="s">
        <v>1475</v>
      </c>
      <c r="D435" s="6" t="s">
        <v>27</v>
      </c>
      <c r="E435" s="11">
        <v>45505</v>
      </c>
      <c r="F435" s="11">
        <v>47330</v>
      </c>
    </row>
    <row r="436" spans="1:6" ht="39" customHeight="1" x14ac:dyDescent="0.4">
      <c r="A436" s="10" t="s">
        <v>1551</v>
      </c>
      <c r="B436" s="6" t="s">
        <v>1552</v>
      </c>
      <c r="C436" s="6" t="s">
        <v>1553</v>
      </c>
      <c r="D436" s="6" t="s">
        <v>1554</v>
      </c>
      <c r="E436" s="11">
        <v>44407</v>
      </c>
      <c r="F436" s="11">
        <v>46232</v>
      </c>
    </row>
    <row r="437" spans="1:6" ht="39" customHeight="1" x14ac:dyDescent="0.4">
      <c r="A437" s="10" t="s">
        <v>101</v>
      </c>
      <c r="B437" s="6" t="s">
        <v>181</v>
      </c>
      <c r="C437" s="6" t="s">
        <v>511</v>
      </c>
      <c r="D437" s="6" t="s">
        <v>223</v>
      </c>
      <c r="E437" s="11">
        <v>45210</v>
      </c>
      <c r="F437" s="11">
        <v>47036</v>
      </c>
    </row>
    <row r="438" spans="1:6" ht="39" customHeight="1" x14ac:dyDescent="0.4">
      <c r="A438" s="10" t="s">
        <v>997</v>
      </c>
      <c r="B438" s="6" t="s">
        <v>998</v>
      </c>
      <c r="C438" s="6" t="s">
        <v>999</v>
      </c>
      <c r="D438" s="6" t="s">
        <v>26</v>
      </c>
      <c r="E438" s="11">
        <v>44112</v>
      </c>
      <c r="F438" s="11">
        <v>45937</v>
      </c>
    </row>
    <row r="439" spans="1:6" ht="39" customHeight="1" x14ac:dyDescent="0.4">
      <c r="A439" s="10" t="s">
        <v>1000</v>
      </c>
      <c r="B439" s="6" t="s">
        <v>998</v>
      </c>
      <c r="C439" s="6" t="s">
        <v>999</v>
      </c>
      <c r="D439" s="6" t="s">
        <v>26</v>
      </c>
      <c r="E439" s="11">
        <v>44112</v>
      </c>
      <c r="F439" s="11">
        <v>45937</v>
      </c>
    </row>
    <row r="440" spans="1:6" ht="39" customHeight="1" x14ac:dyDescent="0.4">
      <c r="A440" s="10" t="s">
        <v>1378</v>
      </c>
      <c r="B440" s="6" t="s">
        <v>998</v>
      </c>
      <c r="C440" s="6" t="s">
        <v>999</v>
      </c>
      <c r="D440" s="6" t="s">
        <v>128</v>
      </c>
      <c r="E440" s="11">
        <v>45132</v>
      </c>
      <c r="F440" s="11">
        <v>46958</v>
      </c>
    </row>
    <row r="441" spans="1:6" ht="39" customHeight="1" x14ac:dyDescent="0.4">
      <c r="A441" s="10" t="s">
        <v>1379</v>
      </c>
      <c r="B441" s="6" t="s">
        <v>998</v>
      </c>
      <c r="C441" s="6" t="s">
        <v>999</v>
      </c>
      <c r="D441" s="6" t="s">
        <v>157</v>
      </c>
      <c r="E441" s="11">
        <v>45132</v>
      </c>
      <c r="F441" s="11">
        <v>46958</v>
      </c>
    </row>
    <row r="442" spans="1:6" ht="39" customHeight="1" x14ac:dyDescent="0.4">
      <c r="A442" s="10" t="s">
        <v>1648</v>
      </c>
      <c r="B442" s="6" t="s">
        <v>1649</v>
      </c>
      <c r="C442" s="6" t="s">
        <v>1650</v>
      </c>
      <c r="D442" s="6" t="s">
        <v>1651</v>
      </c>
      <c r="E442" s="11">
        <v>45041</v>
      </c>
      <c r="F442" s="11">
        <v>46867</v>
      </c>
    </row>
    <row r="443" spans="1:6" ht="39" customHeight="1" x14ac:dyDescent="0.4">
      <c r="A443" s="10" t="s">
        <v>1534</v>
      </c>
      <c r="B443" s="6" t="s">
        <v>1535</v>
      </c>
      <c r="C443" s="6" t="s">
        <v>1536</v>
      </c>
      <c r="D443" s="6" t="s">
        <v>20</v>
      </c>
      <c r="E443" s="11">
        <v>44043</v>
      </c>
      <c r="F443" s="11">
        <v>45868</v>
      </c>
    </row>
    <row r="444" spans="1:6" ht="39" customHeight="1" x14ac:dyDescent="0.4">
      <c r="A444" s="10" t="s">
        <v>439</v>
      </c>
      <c r="B444" s="6" t="s">
        <v>440</v>
      </c>
      <c r="C444" s="6" t="s">
        <v>441</v>
      </c>
      <c r="D444" s="6" t="s">
        <v>157</v>
      </c>
      <c r="E444" s="11">
        <v>45634</v>
      </c>
      <c r="F444" s="11">
        <v>47459</v>
      </c>
    </row>
    <row r="445" spans="1:6" ht="39" customHeight="1" x14ac:dyDescent="0.4">
      <c r="A445" s="10" t="s">
        <v>1537</v>
      </c>
      <c r="B445" s="6" t="s">
        <v>1538</v>
      </c>
      <c r="C445" s="6" t="s">
        <v>1539</v>
      </c>
      <c r="D445" s="6" t="s">
        <v>1540</v>
      </c>
      <c r="E445" s="11">
        <v>44056</v>
      </c>
      <c r="F445" s="11">
        <v>45881</v>
      </c>
    </row>
    <row r="446" spans="1:6" ht="39" customHeight="1" x14ac:dyDescent="0.4">
      <c r="A446" s="10" t="s">
        <v>409</v>
      </c>
      <c r="B446" s="6" t="s">
        <v>151</v>
      </c>
      <c r="C446" s="6" t="s">
        <v>410</v>
      </c>
      <c r="D446" s="6" t="s">
        <v>411</v>
      </c>
      <c r="E446" s="11">
        <v>45617</v>
      </c>
      <c r="F446" s="11">
        <v>47442</v>
      </c>
    </row>
    <row r="447" spans="1:6" ht="39" customHeight="1" x14ac:dyDescent="0.4">
      <c r="A447" s="10" t="s">
        <v>1410</v>
      </c>
      <c r="B447" s="6" t="s">
        <v>151</v>
      </c>
      <c r="C447" s="6" t="s">
        <v>410</v>
      </c>
      <c r="D447" s="6" t="s">
        <v>157</v>
      </c>
      <c r="E447" s="11">
        <v>45327</v>
      </c>
      <c r="F447" s="11">
        <v>47153</v>
      </c>
    </row>
    <row r="448" spans="1:6" ht="39" customHeight="1" x14ac:dyDescent="0.4">
      <c r="A448" s="10" t="s">
        <v>150</v>
      </c>
      <c r="B448" s="6" t="s">
        <v>151</v>
      </c>
      <c r="C448" s="6" t="s">
        <v>410</v>
      </c>
      <c r="D448" s="6" t="s">
        <v>157</v>
      </c>
      <c r="E448" s="11">
        <v>45387</v>
      </c>
      <c r="F448" s="11">
        <v>47212</v>
      </c>
    </row>
    <row r="449" spans="1:6" ht="39" customHeight="1" x14ac:dyDescent="0.4">
      <c r="A449" s="10" t="s">
        <v>424</v>
      </c>
      <c r="B449" s="6" t="s">
        <v>151</v>
      </c>
      <c r="C449" s="6" t="s">
        <v>410</v>
      </c>
      <c r="D449" s="6" t="s">
        <v>157</v>
      </c>
      <c r="E449" s="11">
        <v>45634</v>
      </c>
      <c r="F449" s="11">
        <v>47459</v>
      </c>
    </row>
    <row r="450" spans="1:6" ht="39" customHeight="1" x14ac:dyDescent="0.4">
      <c r="A450" s="10" t="s">
        <v>1545</v>
      </c>
      <c r="B450" s="6" t="s">
        <v>1546</v>
      </c>
      <c r="C450" s="6" t="s">
        <v>1547</v>
      </c>
      <c r="D450" s="6" t="s">
        <v>1548</v>
      </c>
      <c r="E450" s="11">
        <v>44369</v>
      </c>
      <c r="F450" s="11">
        <v>46194</v>
      </c>
    </row>
    <row r="451" spans="1:6" ht="39" customHeight="1" x14ac:dyDescent="0.4">
      <c r="A451" s="10" t="s">
        <v>1673</v>
      </c>
      <c r="B451" s="6" t="s">
        <v>145</v>
      </c>
      <c r="C451" s="6" t="s">
        <v>1652</v>
      </c>
      <c r="D451" s="6" t="s">
        <v>16</v>
      </c>
      <c r="E451" s="11">
        <v>45097</v>
      </c>
      <c r="F451" s="11">
        <v>46923</v>
      </c>
    </row>
    <row r="452" spans="1:6" ht="39" customHeight="1" x14ac:dyDescent="0.4">
      <c r="A452" s="10" t="s">
        <v>412</v>
      </c>
      <c r="B452" s="6" t="s">
        <v>413</v>
      </c>
      <c r="C452" s="6" t="str">
        <f>"北九州市小倉南区田原新町2-12-17"</f>
        <v>北九州市小倉南区田原新町2-12-17</v>
      </c>
      <c r="D452" s="6" t="s">
        <v>222</v>
      </c>
      <c r="E452" s="11">
        <v>45617</v>
      </c>
      <c r="F452" s="11">
        <v>47442</v>
      </c>
    </row>
    <row r="453" spans="1:6" ht="39" customHeight="1" x14ac:dyDescent="0.4">
      <c r="A453" s="10" t="s">
        <v>414</v>
      </c>
      <c r="B453" s="6" t="s">
        <v>413</v>
      </c>
      <c r="C453" s="6" t="str">
        <f>"北九州市小倉南区田原新町2-12-17"</f>
        <v>北九州市小倉南区田原新町2-12-17</v>
      </c>
      <c r="D453" s="6" t="s">
        <v>270</v>
      </c>
      <c r="E453" s="11">
        <v>45617</v>
      </c>
      <c r="F453" s="11">
        <v>47442</v>
      </c>
    </row>
    <row r="454" spans="1:6" ht="39" customHeight="1" x14ac:dyDescent="0.4">
      <c r="A454" s="10" t="s">
        <v>375</v>
      </c>
      <c r="B454" s="6" t="s">
        <v>1481</v>
      </c>
      <c r="C454" s="6" t="s">
        <v>1482</v>
      </c>
      <c r="D454" s="6" t="s">
        <v>243</v>
      </c>
      <c r="E454" s="11">
        <v>45479</v>
      </c>
      <c r="F454" s="11">
        <v>47304</v>
      </c>
    </row>
    <row r="455" spans="1:6" ht="39" customHeight="1" x14ac:dyDescent="0.4">
      <c r="A455" s="10" t="s">
        <v>947</v>
      </c>
      <c r="B455" s="6" t="s">
        <v>948</v>
      </c>
      <c r="C455" s="6" t="s">
        <v>949</v>
      </c>
      <c r="D455" s="6" t="s">
        <v>285</v>
      </c>
      <c r="E455" s="11">
        <v>43993</v>
      </c>
      <c r="F455" s="11">
        <v>45818</v>
      </c>
    </row>
    <row r="456" spans="1:6" ht="39" customHeight="1" x14ac:dyDescent="0.4">
      <c r="A456" s="10" t="s">
        <v>1256</v>
      </c>
      <c r="B456" s="6" t="s">
        <v>1257</v>
      </c>
      <c r="C456" s="6" t="s">
        <v>1258</v>
      </c>
      <c r="D456" s="6" t="s">
        <v>60</v>
      </c>
      <c r="E456" s="11">
        <v>44739</v>
      </c>
      <c r="F456" s="11">
        <v>46564</v>
      </c>
    </row>
    <row r="457" spans="1:6" ht="39" customHeight="1" x14ac:dyDescent="0.4">
      <c r="A457" s="10" t="s">
        <v>501</v>
      </c>
      <c r="B457" s="6" t="s">
        <v>30</v>
      </c>
      <c r="C457" s="6" t="s">
        <v>179</v>
      </c>
      <c r="D457" s="6" t="s">
        <v>124</v>
      </c>
      <c r="E457" s="11">
        <v>45658</v>
      </c>
      <c r="F457" s="11">
        <v>47483</v>
      </c>
    </row>
    <row r="458" spans="1:6" ht="39" customHeight="1" x14ac:dyDescent="0.4">
      <c r="A458" s="10" t="s">
        <v>1533</v>
      </c>
      <c r="B458" s="6" t="s">
        <v>30</v>
      </c>
      <c r="C458" s="6" t="s">
        <v>179</v>
      </c>
      <c r="D458" s="6" t="s">
        <v>9</v>
      </c>
      <c r="E458" s="11">
        <v>44586</v>
      </c>
      <c r="F458" s="11">
        <v>46411</v>
      </c>
    </row>
    <row r="459" spans="1:6" ht="39" customHeight="1" x14ac:dyDescent="0.4">
      <c r="A459" s="10" t="s">
        <v>1565</v>
      </c>
      <c r="B459" s="6" t="s">
        <v>30</v>
      </c>
      <c r="C459" s="6" t="s">
        <v>179</v>
      </c>
      <c r="D459" s="6" t="s">
        <v>9</v>
      </c>
      <c r="E459" s="11">
        <v>44605</v>
      </c>
      <c r="F459" s="11">
        <v>46430</v>
      </c>
    </row>
    <row r="460" spans="1:6" ht="39" customHeight="1" x14ac:dyDescent="0.4">
      <c r="A460" s="10" t="s">
        <v>727</v>
      </c>
      <c r="B460" s="6" t="s">
        <v>728</v>
      </c>
      <c r="C460" s="6" t="s">
        <v>729</v>
      </c>
      <c r="D460" s="6" t="s">
        <v>730</v>
      </c>
      <c r="E460" s="11">
        <v>45658</v>
      </c>
      <c r="F460" s="11">
        <v>47483</v>
      </c>
    </row>
    <row r="461" spans="1:6" ht="39" customHeight="1" x14ac:dyDescent="0.4">
      <c r="A461" s="10" t="s">
        <v>968</v>
      </c>
      <c r="B461" s="6" t="s">
        <v>95</v>
      </c>
      <c r="C461" s="6" t="s">
        <v>969</v>
      </c>
      <c r="D461" s="6" t="s">
        <v>242</v>
      </c>
      <c r="E461" s="11">
        <v>44035</v>
      </c>
      <c r="F461" s="11">
        <v>45860</v>
      </c>
    </row>
    <row r="462" spans="1:6" ht="39" customHeight="1" x14ac:dyDescent="0.4">
      <c r="A462" s="10" t="s">
        <v>132</v>
      </c>
      <c r="B462" s="6" t="s">
        <v>1656</v>
      </c>
      <c r="C462" s="6" t="s">
        <v>1657</v>
      </c>
      <c r="D462" s="6" t="s">
        <v>11</v>
      </c>
      <c r="E462" s="11">
        <v>45129</v>
      </c>
      <c r="F462" s="11">
        <v>46955</v>
      </c>
    </row>
    <row r="463" spans="1:6" ht="39" customHeight="1" x14ac:dyDescent="0.4">
      <c r="A463" s="10" t="s">
        <v>1102</v>
      </c>
      <c r="B463" s="6" t="s">
        <v>1103</v>
      </c>
      <c r="C463" s="6" t="s">
        <v>1104</v>
      </c>
      <c r="D463" s="6" t="s">
        <v>55</v>
      </c>
      <c r="E463" s="11">
        <v>44406</v>
      </c>
      <c r="F463" s="11">
        <v>46231</v>
      </c>
    </row>
    <row r="464" spans="1:6" ht="39" customHeight="1" x14ac:dyDescent="0.4">
      <c r="A464" s="10" t="s">
        <v>24</v>
      </c>
      <c r="B464" s="6" t="s">
        <v>1362</v>
      </c>
      <c r="C464" s="6" t="s">
        <v>1363</v>
      </c>
      <c r="D464" s="6" t="s">
        <v>243</v>
      </c>
      <c r="E464" s="11">
        <v>45105</v>
      </c>
      <c r="F464" s="11">
        <v>46931</v>
      </c>
    </row>
    <row r="465" spans="1:6" ht="39" customHeight="1" x14ac:dyDescent="0.4">
      <c r="A465" s="10" t="s">
        <v>955</v>
      </c>
      <c r="B465" s="6" t="s">
        <v>956</v>
      </c>
      <c r="C465" s="6" t="s">
        <v>957</v>
      </c>
      <c r="D465" s="6" t="s">
        <v>16</v>
      </c>
      <c r="E465" s="11">
        <v>44013</v>
      </c>
      <c r="F465" s="11">
        <v>45838</v>
      </c>
    </row>
    <row r="466" spans="1:6" ht="39" customHeight="1" x14ac:dyDescent="0.4">
      <c r="A466" s="10" t="s">
        <v>147</v>
      </c>
      <c r="B466" s="6" t="s">
        <v>148</v>
      </c>
      <c r="C466" s="6" t="s">
        <v>1663</v>
      </c>
      <c r="D466" s="6" t="s">
        <v>1664</v>
      </c>
      <c r="E466" s="11">
        <v>45398</v>
      </c>
      <c r="F466" s="11">
        <v>47223</v>
      </c>
    </row>
    <row r="467" spans="1:6" ht="39" customHeight="1" x14ac:dyDescent="0.4">
      <c r="A467" s="10" t="s">
        <v>815</v>
      </c>
      <c r="B467" s="6" t="s">
        <v>816</v>
      </c>
      <c r="C467" s="6" t="s">
        <v>817</v>
      </c>
      <c r="D467" s="6" t="s">
        <v>222</v>
      </c>
      <c r="E467" s="11">
        <v>44013</v>
      </c>
      <c r="F467" s="11">
        <v>45838</v>
      </c>
    </row>
    <row r="468" spans="1:6" ht="39" customHeight="1" x14ac:dyDescent="0.4">
      <c r="A468" s="10" t="s">
        <v>1634</v>
      </c>
      <c r="B468" s="6" t="s">
        <v>1635</v>
      </c>
      <c r="C468" s="6" t="s">
        <v>1636</v>
      </c>
      <c r="D468" s="6" t="s">
        <v>157</v>
      </c>
      <c r="E468" s="11">
        <v>44760</v>
      </c>
      <c r="F468" s="11">
        <v>46585</v>
      </c>
    </row>
    <row r="469" spans="1:6" ht="39" customHeight="1" x14ac:dyDescent="0.4">
      <c r="A469" s="10" t="s">
        <v>518</v>
      </c>
      <c r="B469" s="6" t="s">
        <v>519</v>
      </c>
      <c r="C469" s="6" t="s">
        <v>520</v>
      </c>
      <c r="D469" s="6" t="s">
        <v>8</v>
      </c>
      <c r="E469" s="11">
        <v>45634</v>
      </c>
      <c r="F469" s="11">
        <v>47459</v>
      </c>
    </row>
    <row r="470" spans="1:6" ht="39" customHeight="1" x14ac:dyDescent="0.4">
      <c r="A470" s="10" t="s">
        <v>1574</v>
      </c>
      <c r="B470" s="6" t="s">
        <v>1575</v>
      </c>
      <c r="C470" s="6" t="s">
        <v>520</v>
      </c>
      <c r="D470" s="6" t="s">
        <v>157</v>
      </c>
      <c r="E470" s="11">
        <v>44592</v>
      </c>
      <c r="F470" s="11">
        <v>46417</v>
      </c>
    </row>
    <row r="471" spans="1:6" ht="39" customHeight="1" x14ac:dyDescent="0.4">
      <c r="A471" s="10" t="s">
        <v>1391</v>
      </c>
      <c r="B471" s="6" t="s">
        <v>1392</v>
      </c>
      <c r="C471" s="6" t="str">
        <f>"北九州市若松区青葉台南二丁目16-2"</f>
        <v>北九州市若松区青葉台南二丁目16-2</v>
      </c>
      <c r="D471" s="6" t="s">
        <v>368</v>
      </c>
      <c r="E471" s="11">
        <v>45200</v>
      </c>
      <c r="F471" s="11">
        <v>47026</v>
      </c>
    </row>
    <row r="472" spans="1:6" ht="39" customHeight="1" x14ac:dyDescent="0.4">
      <c r="A472" s="10" t="s">
        <v>1456</v>
      </c>
      <c r="B472" s="6" t="s">
        <v>1457</v>
      </c>
      <c r="C472" s="6" t="str">
        <f>"北九州市若松区東二島三丁目７－７"</f>
        <v>北九州市若松区東二島三丁目７－７</v>
      </c>
      <c r="D472" s="6" t="s">
        <v>157</v>
      </c>
      <c r="E472" s="11">
        <v>45425</v>
      </c>
      <c r="F472" s="11">
        <v>47250</v>
      </c>
    </row>
    <row r="473" spans="1:6" ht="39" customHeight="1" x14ac:dyDescent="0.4">
      <c r="A473" s="10" t="s">
        <v>454</v>
      </c>
      <c r="B473" s="6" t="s">
        <v>455</v>
      </c>
      <c r="C473" s="6" t="s">
        <v>456</v>
      </c>
      <c r="D473" s="6" t="s">
        <v>35</v>
      </c>
      <c r="E473" s="11">
        <v>45645</v>
      </c>
      <c r="F473" s="11">
        <v>47470</v>
      </c>
    </row>
    <row r="474" spans="1:6" ht="39" customHeight="1" x14ac:dyDescent="0.4">
      <c r="A474" s="10" t="s">
        <v>797</v>
      </c>
      <c r="B474" s="6" t="s">
        <v>798</v>
      </c>
      <c r="C474" s="6" t="s">
        <v>799</v>
      </c>
      <c r="D474" s="6" t="s">
        <v>11</v>
      </c>
      <c r="E474" s="11">
        <v>43983</v>
      </c>
      <c r="F474" s="11">
        <v>45808</v>
      </c>
    </row>
    <row r="475" spans="1:6" ht="39" customHeight="1" x14ac:dyDescent="0.4">
      <c r="A475" s="10" t="s">
        <v>514</v>
      </c>
      <c r="B475" s="6" t="s">
        <v>515</v>
      </c>
      <c r="C475" s="6" t="s">
        <v>516</v>
      </c>
      <c r="D475" s="6" t="s">
        <v>140</v>
      </c>
      <c r="E475" s="11">
        <v>45662</v>
      </c>
      <c r="F475" s="11">
        <v>47487</v>
      </c>
    </row>
    <row r="476" spans="1:6" ht="39" customHeight="1" x14ac:dyDescent="0.4">
      <c r="A476" s="10" t="s">
        <v>899</v>
      </c>
      <c r="B476" s="6" t="s">
        <v>900</v>
      </c>
      <c r="C476" s="6" t="s">
        <v>901</v>
      </c>
      <c r="D476" s="6" t="s">
        <v>242</v>
      </c>
      <c r="E476" s="11">
        <v>43927</v>
      </c>
      <c r="F476" s="11">
        <v>45752</v>
      </c>
    </row>
    <row r="477" spans="1:6" ht="39" customHeight="1" x14ac:dyDescent="0.4">
      <c r="A477" s="10" t="s">
        <v>293</v>
      </c>
      <c r="B477" s="6" t="s">
        <v>116</v>
      </c>
      <c r="C477" s="6" t="s">
        <v>230</v>
      </c>
      <c r="D477" s="6" t="s">
        <v>292</v>
      </c>
      <c r="E477" s="11">
        <v>45107</v>
      </c>
      <c r="F477" s="11">
        <v>46933</v>
      </c>
    </row>
    <row r="478" spans="1:6" ht="39" customHeight="1" x14ac:dyDescent="0.4">
      <c r="A478" s="10" t="s">
        <v>229</v>
      </c>
      <c r="B478" s="6" t="s">
        <v>116</v>
      </c>
      <c r="C478" s="6" t="s">
        <v>230</v>
      </c>
      <c r="D478" s="6" t="s">
        <v>231</v>
      </c>
      <c r="E478" s="11">
        <v>45029</v>
      </c>
      <c r="F478" s="11">
        <v>46855</v>
      </c>
    </row>
    <row r="479" spans="1:6" ht="39" customHeight="1" x14ac:dyDescent="0.4">
      <c r="A479" s="10" t="s">
        <v>291</v>
      </c>
      <c r="B479" s="6" t="s">
        <v>116</v>
      </c>
      <c r="C479" s="6" t="s">
        <v>230</v>
      </c>
      <c r="D479" s="6" t="s">
        <v>292</v>
      </c>
      <c r="E479" s="11">
        <v>45112</v>
      </c>
      <c r="F479" s="11">
        <v>46938</v>
      </c>
    </row>
    <row r="480" spans="1:6" ht="39" customHeight="1" x14ac:dyDescent="0.4">
      <c r="A480" s="10" t="s">
        <v>326</v>
      </c>
      <c r="B480" s="6" t="s">
        <v>116</v>
      </c>
      <c r="C480" s="6" t="s">
        <v>230</v>
      </c>
      <c r="D480" s="6" t="s">
        <v>170</v>
      </c>
      <c r="E480" s="11">
        <v>45645</v>
      </c>
      <c r="F480" s="11">
        <v>47470</v>
      </c>
    </row>
    <row r="481" spans="1:6" ht="39" customHeight="1" x14ac:dyDescent="0.4">
      <c r="A481" s="10" t="s">
        <v>378</v>
      </c>
      <c r="B481" s="6" t="s">
        <v>116</v>
      </c>
      <c r="C481" s="6" t="s">
        <v>230</v>
      </c>
      <c r="D481" s="6" t="s">
        <v>379</v>
      </c>
      <c r="E481" s="11">
        <v>45645</v>
      </c>
      <c r="F481" s="11">
        <v>47470</v>
      </c>
    </row>
    <row r="482" spans="1:6" ht="39" customHeight="1" x14ac:dyDescent="0.4">
      <c r="A482" s="10" t="s">
        <v>391</v>
      </c>
      <c r="B482" s="6" t="s">
        <v>116</v>
      </c>
      <c r="C482" s="6" t="s">
        <v>230</v>
      </c>
      <c r="D482" s="6" t="s">
        <v>231</v>
      </c>
      <c r="E482" s="11">
        <v>45483</v>
      </c>
      <c r="F482" s="11">
        <v>47308</v>
      </c>
    </row>
    <row r="483" spans="1:6" ht="39" customHeight="1" x14ac:dyDescent="0.4">
      <c r="A483" s="10" t="s">
        <v>632</v>
      </c>
      <c r="B483" s="6" t="s">
        <v>116</v>
      </c>
      <c r="C483" s="6" t="s">
        <v>230</v>
      </c>
      <c r="D483" s="6" t="s">
        <v>633</v>
      </c>
      <c r="E483" s="11">
        <v>45645</v>
      </c>
      <c r="F483" s="11">
        <v>47470</v>
      </c>
    </row>
    <row r="484" spans="1:6" ht="39" customHeight="1" x14ac:dyDescent="0.4">
      <c r="A484" s="10" t="s">
        <v>978</v>
      </c>
      <c r="B484" s="6" t="s">
        <v>116</v>
      </c>
      <c r="C484" s="6" t="s">
        <v>230</v>
      </c>
      <c r="D484" s="6" t="s">
        <v>281</v>
      </c>
      <c r="E484" s="11">
        <v>44048</v>
      </c>
      <c r="F484" s="11">
        <v>45873</v>
      </c>
    </row>
    <row r="485" spans="1:6" ht="39" customHeight="1" x14ac:dyDescent="0.4">
      <c r="A485" s="10" t="s">
        <v>1043</v>
      </c>
      <c r="B485" s="6" t="s">
        <v>116</v>
      </c>
      <c r="C485" s="6" t="s">
        <v>230</v>
      </c>
      <c r="D485" s="6" t="s">
        <v>281</v>
      </c>
      <c r="E485" s="11">
        <v>44287</v>
      </c>
      <c r="F485" s="11">
        <v>46112</v>
      </c>
    </row>
    <row r="486" spans="1:6" ht="39" customHeight="1" x14ac:dyDescent="0.4">
      <c r="A486" s="10" t="s">
        <v>1116</v>
      </c>
      <c r="B486" s="6" t="s">
        <v>116</v>
      </c>
      <c r="C486" s="6" t="s">
        <v>230</v>
      </c>
      <c r="D486" s="6" t="s">
        <v>290</v>
      </c>
      <c r="E486" s="11">
        <v>44411</v>
      </c>
      <c r="F486" s="11">
        <v>46236</v>
      </c>
    </row>
    <row r="487" spans="1:6" ht="39" customHeight="1" x14ac:dyDescent="0.4">
      <c r="A487" s="10" t="s">
        <v>1197</v>
      </c>
      <c r="B487" s="6" t="s">
        <v>116</v>
      </c>
      <c r="C487" s="6" t="s">
        <v>230</v>
      </c>
      <c r="D487" s="6" t="s">
        <v>231</v>
      </c>
      <c r="E487" s="11">
        <v>44658</v>
      </c>
      <c r="F487" s="11">
        <v>46483</v>
      </c>
    </row>
    <row r="488" spans="1:6" ht="39" customHeight="1" x14ac:dyDescent="0.4">
      <c r="A488" s="10" t="s">
        <v>1234</v>
      </c>
      <c r="B488" s="6" t="s">
        <v>116</v>
      </c>
      <c r="C488" s="6" t="s">
        <v>230</v>
      </c>
      <c r="D488" s="6" t="s">
        <v>379</v>
      </c>
      <c r="E488" s="11">
        <v>44700</v>
      </c>
      <c r="F488" s="11">
        <v>46525</v>
      </c>
    </row>
    <row r="489" spans="1:6" ht="39" customHeight="1" x14ac:dyDescent="0.4">
      <c r="A489" s="10" t="s">
        <v>1270</v>
      </c>
      <c r="B489" s="6" t="s">
        <v>116</v>
      </c>
      <c r="C489" s="6" t="s">
        <v>230</v>
      </c>
      <c r="D489" s="6" t="s">
        <v>233</v>
      </c>
      <c r="E489" s="11">
        <v>44754</v>
      </c>
      <c r="F489" s="11">
        <v>46579</v>
      </c>
    </row>
    <row r="490" spans="1:6" ht="39" customHeight="1" x14ac:dyDescent="0.4">
      <c r="A490" s="10" t="s">
        <v>1271</v>
      </c>
      <c r="B490" s="6" t="s">
        <v>116</v>
      </c>
      <c r="C490" s="6" t="s">
        <v>230</v>
      </c>
      <c r="D490" s="6" t="s">
        <v>233</v>
      </c>
      <c r="E490" s="11">
        <v>44754</v>
      </c>
      <c r="F490" s="11">
        <v>46579</v>
      </c>
    </row>
    <row r="491" spans="1:6" ht="39" customHeight="1" x14ac:dyDescent="0.4">
      <c r="A491" s="10" t="s">
        <v>1297</v>
      </c>
      <c r="B491" s="6" t="s">
        <v>116</v>
      </c>
      <c r="C491" s="6" t="s">
        <v>230</v>
      </c>
      <c r="D491" s="6" t="s">
        <v>231</v>
      </c>
      <c r="E491" s="11">
        <v>44915</v>
      </c>
      <c r="F491" s="11">
        <v>46740</v>
      </c>
    </row>
    <row r="492" spans="1:6" ht="39" customHeight="1" x14ac:dyDescent="0.4">
      <c r="A492" s="10" t="s">
        <v>1305</v>
      </c>
      <c r="B492" s="6" t="s">
        <v>116</v>
      </c>
      <c r="C492" s="6" t="s">
        <v>230</v>
      </c>
      <c r="D492" s="6" t="s">
        <v>243</v>
      </c>
      <c r="E492" s="11">
        <v>44938</v>
      </c>
      <c r="F492" s="11">
        <v>46763</v>
      </c>
    </row>
    <row r="493" spans="1:6" ht="39" customHeight="1" x14ac:dyDescent="0.4">
      <c r="A493" s="10" t="s">
        <v>1333</v>
      </c>
      <c r="B493" s="6" t="s">
        <v>116</v>
      </c>
      <c r="C493" s="6" t="s">
        <v>230</v>
      </c>
      <c r="D493" s="6" t="s">
        <v>1334</v>
      </c>
      <c r="E493" s="11">
        <v>45029</v>
      </c>
      <c r="F493" s="11">
        <v>46855</v>
      </c>
    </row>
    <row r="494" spans="1:6" ht="39" customHeight="1" x14ac:dyDescent="0.4">
      <c r="A494" s="10" t="s">
        <v>1359</v>
      </c>
      <c r="B494" s="6" t="s">
        <v>116</v>
      </c>
      <c r="C494" s="6" t="s">
        <v>230</v>
      </c>
      <c r="D494" s="6" t="s">
        <v>1360</v>
      </c>
      <c r="E494" s="11">
        <v>45097</v>
      </c>
      <c r="F494" s="11">
        <v>46923</v>
      </c>
    </row>
    <row r="495" spans="1:6" ht="39" customHeight="1" x14ac:dyDescent="0.4">
      <c r="A495" s="10" t="s">
        <v>1429</v>
      </c>
      <c r="B495" s="6" t="s">
        <v>116</v>
      </c>
      <c r="C495" s="6" t="s">
        <v>230</v>
      </c>
      <c r="D495" s="6" t="s">
        <v>31</v>
      </c>
      <c r="E495" s="11">
        <v>45397</v>
      </c>
      <c r="F495" s="11">
        <v>47222</v>
      </c>
    </row>
    <row r="496" spans="1:6" ht="39" customHeight="1" x14ac:dyDescent="0.4">
      <c r="A496" s="10" t="s">
        <v>1439</v>
      </c>
      <c r="B496" s="6" t="s">
        <v>116</v>
      </c>
      <c r="C496" s="6" t="s">
        <v>230</v>
      </c>
      <c r="D496" s="6" t="s">
        <v>233</v>
      </c>
      <c r="E496" s="11">
        <v>45384</v>
      </c>
      <c r="F496" s="11">
        <v>47208</v>
      </c>
    </row>
    <row r="497" spans="1:6" ht="39" customHeight="1" x14ac:dyDescent="0.4">
      <c r="A497" s="10" t="s">
        <v>1560</v>
      </c>
      <c r="B497" s="6" t="s">
        <v>116</v>
      </c>
      <c r="C497" s="6" t="s">
        <v>230</v>
      </c>
      <c r="D497" s="6" t="s">
        <v>34</v>
      </c>
      <c r="E497" s="11">
        <v>44502</v>
      </c>
      <c r="F497" s="11">
        <v>46327</v>
      </c>
    </row>
    <row r="498" spans="1:6" ht="39" customHeight="1" x14ac:dyDescent="0.4">
      <c r="A498" s="10" t="s">
        <v>1665</v>
      </c>
      <c r="B498" s="6" t="s">
        <v>116</v>
      </c>
      <c r="C498" s="6" t="s">
        <v>230</v>
      </c>
      <c r="D498" s="6" t="s">
        <v>215</v>
      </c>
      <c r="E498" s="11">
        <v>45447</v>
      </c>
      <c r="F498" s="11">
        <v>47272</v>
      </c>
    </row>
    <row r="499" spans="1:6" ht="39" customHeight="1" x14ac:dyDescent="0.4">
      <c r="A499" s="10" t="s">
        <v>585</v>
      </c>
      <c r="B499" s="6" t="s">
        <v>586</v>
      </c>
      <c r="C499" s="6" t="s">
        <v>587</v>
      </c>
      <c r="D499" s="6" t="s">
        <v>157</v>
      </c>
      <c r="E499" s="11">
        <v>45645</v>
      </c>
      <c r="F499" s="11">
        <v>47470</v>
      </c>
    </row>
    <row r="500" spans="1:6" ht="39" customHeight="1" x14ac:dyDescent="0.4">
      <c r="A500" s="10" t="s">
        <v>731</v>
      </c>
      <c r="B500" s="6" t="s">
        <v>586</v>
      </c>
      <c r="C500" s="6" t="s">
        <v>587</v>
      </c>
      <c r="D500" s="6" t="s">
        <v>423</v>
      </c>
      <c r="E500" s="11">
        <v>45658</v>
      </c>
      <c r="F500" s="11">
        <v>47483</v>
      </c>
    </row>
    <row r="501" spans="1:6" ht="39" customHeight="1" x14ac:dyDescent="0.4">
      <c r="A501" s="10" t="s">
        <v>1445</v>
      </c>
      <c r="B501" s="6" t="s">
        <v>586</v>
      </c>
      <c r="C501" s="6" t="s">
        <v>587</v>
      </c>
      <c r="D501" s="6" t="s">
        <v>157</v>
      </c>
      <c r="E501" s="11">
        <v>45386</v>
      </c>
      <c r="F501" s="11">
        <v>47211</v>
      </c>
    </row>
    <row r="502" spans="1:6" ht="39" customHeight="1" x14ac:dyDescent="0.4">
      <c r="A502" s="10" t="s">
        <v>1666</v>
      </c>
      <c r="B502" s="6" t="s">
        <v>586</v>
      </c>
      <c r="C502" s="6" t="s">
        <v>587</v>
      </c>
      <c r="D502" s="6" t="s">
        <v>1527</v>
      </c>
      <c r="E502" s="11">
        <v>45454</v>
      </c>
      <c r="F502" s="11">
        <v>47279</v>
      </c>
    </row>
    <row r="503" spans="1:6" ht="39" customHeight="1" x14ac:dyDescent="0.4">
      <c r="A503" s="10" t="s">
        <v>1156</v>
      </c>
      <c r="B503" s="6" t="s">
        <v>1157</v>
      </c>
      <c r="C503" s="6" t="s">
        <v>1158</v>
      </c>
      <c r="D503" s="6" t="s">
        <v>1159</v>
      </c>
      <c r="E503" s="11">
        <v>44613</v>
      </c>
      <c r="F503" s="11">
        <v>46438</v>
      </c>
    </row>
    <row r="504" spans="1:6" ht="39" customHeight="1" x14ac:dyDescent="0.4">
      <c r="A504" s="10" t="s">
        <v>1121</v>
      </c>
      <c r="B504" s="6" t="s">
        <v>1122</v>
      </c>
      <c r="C504" s="6" t="s">
        <v>1123</v>
      </c>
      <c r="D504" s="2" t="s">
        <v>1124</v>
      </c>
      <c r="E504" s="11">
        <v>44442</v>
      </c>
      <c r="F504" s="11">
        <v>46267</v>
      </c>
    </row>
    <row r="505" spans="1:6" ht="39" customHeight="1" x14ac:dyDescent="0.4">
      <c r="A505" s="10" t="s">
        <v>1368</v>
      </c>
      <c r="B505" s="6" t="s">
        <v>1369</v>
      </c>
      <c r="C505" s="6" t="s">
        <v>1370</v>
      </c>
      <c r="D505" s="6" t="s">
        <v>157</v>
      </c>
      <c r="E505" s="11">
        <v>45114</v>
      </c>
      <c r="F505" s="11">
        <v>46940</v>
      </c>
    </row>
    <row r="506" spans="1:6" ht="39" customHeight="1" x14ac:dyDescent="0.4">
      <c r="A506" s="10" t="s">
        <v>312</v>
      </c>
      <c r="B506" s="6" t="s">
        <v>313</v>
      </c>
      <c r="C506" s="6" t="s">
        <v>314</v>
      </c>
      <c r="D506" s="6" t="s">
        <v>157</v>
      </c>
      <c r="E506" s="11">
        <v>44001</v>
      </c>
      <c r="F506" s="11">
        <v>45826</v>
      </c>
    </row>
    <row r="507" spans="1:6" ht="39" customHeight="1" x14ac:dyDescent="0.4">
      <c r="A507" s="10" t="s">
        <v>1245</v>
      </c>
      <c r="B507" s="6" t="s">
        <v>313</v>
      </c>
      <c r="C507" s="6" t="s">
        <v>314</v>
      </c>
      <c r="D507" s="6" t="s">
        <v>243</v>
      </c>
      <c r="E507" s="11">
        <v>44729</v>
      </c>
      <c r="F507" s="11">
        <v>46554</v>
      </c>
    </row>
    <row r="508" spans="1:6" ht="39" customHeight="1" x14ac:dyDescent="0.4">
      <c r="A508" s="10" t="s">
        <v>1561</v>
      </c>
      <c r="B508" s="6" t="s">
        <v>1562</v>
      </c>
      <c r="C508" s="6" t="s">
        <v>1563</v>
      </c>
      <c r="D508" s="6" t="s">
        <v>1564</v>
      </c>
      <c r="E508" s="11">
        <v>44586</v>
      </c>
      <c r="F508" s="11">
        <v>46411</v>
      </c>
    </row>
    <row r="509" spans="1:6" ht="39" customHeight="1" x14ac:dyDescent="0.4">
      <c r="A509" s="10" t="s">
        <v>880</v>
      </c>
      <c r="B509" s="6" t="s">
        <v>64</v>
      </c>
      <c r="C509" s="6" t="s">
        <v>302</v>
      </c>
      <c r="D509" s="6" t="s">
        <v>231</v>
      </c>
      <c r="E509" s="11">
        <v>43937</v>
      </c>
      <c r="F509" s="11">
        <v>45762</v>
      </c>
    </row>
    <row r="510" spans="1:6" ht="39" customHeight="1" x14ac:dyDescent="0.4">
      <c r="A510" s="10" t="s">
        <v>1010</v>
      </c>
      <c r="B510" s="6" t="s">
        <v>64</v>
      </c>
      <c r="C510" s="6" t="s">
        <v>302</v>
      </c>
      <c r="D510" s="6" t="s">
        <v>231</v>
      </c>
      <c r="E510" s="11">
        <v>44151</v>
      </c>
      <c r="F510" s="11">
        <v>45976</v>
      </c>
    </row>
    <row r="511" spans="1:6" ht="39" customHeight="1" x14ac:dyDescent="0.4">
      <c r="A511" s="10" t="s">
        <v>1054</v>
      </c>
      <c r="B511" s="6" t="s">
        <v>64</v>
      </c>
      <c r="C511" s="6" t="s">
        <v>302</v>
      </c>
      <c r="D511" s="6" t="s">
        <v>741</v>
      </c>
      <c r="E511" s="11">
        <v>44342</v>
      </c>
      <c r="F511" s="11">
        <v>46167</v>
      </c>
    </row>
    <row r="512" spans="1:6" ht="39" customHeight="1" x14ac:dyDescent="0.4">
      <c r="A512" s="10" t="s">
        <v>1091</v>
      </c>
      <c r="B512" s="6" t="s">
        <v>64</v>
      </c>
      <c r="C512" s="6" t="s">
        <v>302</v>
      </c>
      <c r="D512" s="6" t="s">
        <v>124</v>
      </c>
      <c r="E512" s="11">
        <v>44384</v>
      </c>
      <c r="F512" s="11">
        <v>46209</v>
      </c>
    </row>
    <row r="513" spans="1:6" ht="39" customHeight="1" x14ac:dyDescent="0.4">
      <c r="A513" s="10" t="s">
        <v>1093</v>
      </c>
      <c r="B513" s="6" t="s">
        <v>64</v>
      </c>
      <c r="C513" s="6" t="s">
        <v>302</v>
      </c>
      <c r="D513" s="6" t="s">
        <v>457</v>
      </c>
      <c r="E513" s="11">
        <v>44389</v>
      </c>
      <c r="F513" s="11">
        <v>46214</v>
      </c>
    </row>
    <row r="514" spans="1:6" ht="39" customHeight="1" x14ac:dyDescent="0.4">
      <c r="A514" s="10" t="s">
        <v>1173</v>
      </c>
      <c r="B514" s="6" t="s">
        <v>64</v>
      </c>
      <c r="C514" s="6" t="s">
        <v>302</v>
      </c>
      <c r="D514" s="6" t="s">
        <v>243</v>
      </c>
      <c r="E514" s="11">
        <v>44628</v>
      </c>
      <c r="F514" s="11">
        <v>46453</v>
      </c>
    </row>
    <row r="515" spans="1:6" ht="39" customHeight="1" x14ac:dyDescent="0.4">
      <c r="A515" s="10" t="s">
        <v>1180</v>
      </c>
      <c r="B515" s="6" t="s">
        <v>64</v>
      </c>
      <c r="C515" s="6" t="s">
        <v>302</v>
      </c>
      <c r="D515" s="6" t="s">
        <v>42</v>
      </c>
      <c r="E515" s="11">
        <v>44599</v>
      </c>
      <c r="F515" s="11">
        <v>46424</v>
      </c>
    </row>
    <row r="516" spans="1:6" ht="39" customHeight="1" x14ac:dyDescent="0.4">
      <c r="A516" s="10" t="s">
        <v>1338</v>
      </c>
      <c r="B516" s="6" t="s">
        <v>64</v>
      </c>
      <c r="C516" s="6" t="s">
        <v>302</v>
      </c>
      <c r="D516" s="6" t="s">
        <v>231</v>
      </c>
      <c r="E516" s="11">
        <v>45034</v>
      </c>
      <c r="F516" s="11">
        <v>46860</v>
      </c>
    </row>
    <row r="517" spans="1:6" ht="39" customHeight="1" x14ac:dyDescent="0.4">
      <c r="A517" s="10" t="s">
        <v>1349</v>
      </c>
      <c r="B517" s="6" t="s">
        <v>64</v>
      </c>
      <c r="C517" s="6" t="s">
        <v>302</v>
      </c>
      <c r="D517" s="6" t="s">
        <v>215</v>
      </c>
      <c r="E517" s="11">
        <v>45072</v>
      </c>
      <c r="F517" s="11">
        <v>46873</v>
      </c>
    </row>
    <row r="518" spans="1:6" ht="39" customHeight="1" x14ac:dyDescent="0.4">
      <c r="A518" s="10" t="s">
        <v>1365</v>
      </c>
      <c r="B518" s="6" t="s">
        <v>64</v>
      </c>
      <c r="C518" s="6" t="s">
        <v>302</v>
      </c>
      <c r="D518" s="6" t="s">
        <v>231</v>
      </c>
      <c r="E518" s="11">
        <v>45110</v>
      </c>
      <c r="F518" s="11">
        <v>46936</v>
      </c>
    </row>
    <row r="519" spans="1:6" ht="39" customHeight="1" x14ac:dyDescent="0.4">
      <c r="A519" s="10" t="s">
        <v>69</v>
      </c>
      <c r="B519" s="6" t="s">
        <v>64</v>
      </c>
      <c r="C519" s="6" t="s">
        <v>302</v>
      </c>
      <c r="D519" s="6" t="s">
        <v>1405</v>
      </c>
      <c r="E519" s="11">
        <v>45272</v>
      </c>
      <c r="F519" s="11">
        <v>47098</v>
      </c>
    </row>
    <row r="520" spans="1:6" ht="39" customHeight="1" x14ac:dyDescent="0.4">
      <c r="A520" s="10" t="s">
        <v>1413</v>
      </c>
      <c r="B520" s="6" t="s">
        <v>64</v>
      </c>
      <c r="C520" s="6" t="s">
        <v>302</v>
      </c>
      <c r="D520" s="6" t="s">
        <v>243</v>
      </c>
      <c r="E520" s="11">
        <v>45329</v>
      </c>
      <c r="F520" s="11">
        <v>47155</v>
      </c>
    </row>
    <row r="521" spans="1:6" ht="39" customHeight="1" x14ac:dyDescent="0.4">
      <c r="A521" s="10" t="s">
        <v>67</v>
      </c>
      <c r="B521" s="6" t="s">
        <v>64</v>
      </c>
      <c r="C521" s="6" t="s">
        <v>302</v>
      </c>
      <c r="D521" s="6" t="s">
        <v>430</v>
      </c>
      <c r="E521" s="11">
        <v>45519</v>
      </c>
      <c r="F521" s="11">
        <v>47344</v>
      </c>
    </row>
    <row r="522" spans="1:6" ht="39" customHeight="1" x14ac:dyDescent="0.4">
      <c r="A522" s="10" t="s">
        <v>864</v>
      </c>
      <c r="B522" s="6" t="s">
        <v>162</v>
      </c>
      <c r="C522" s="6" t="s">
        <v>163</v>
      </c>
      <c r="D522" s="6" t="s">
        <v>865</v>
      </c>
      <c r="E522" s="11">
        <v>44208</v>
      </c>
      <c r="F522" s="11">
        <v>46033</v>
      </c>
    </row>
    <row r="523" spans="1:6" ht="39" customHeight="1" x14ac:dyDescent="0.4">
      <c r="A523" s="10" t="s">
        <v>983</v>
      </c>
      <c r="B523" s="6" t="s">
        <v>162</v>
      </c>
      <c r="C523" s="6" t="s">
        <v>163</v>
      </c>
      <c r="D523" s="6" t="s">
        <v>222</v>
      </c>
      <c r="E523" s="11">
        <v>44390</v>
      </c>
      <c r="F523" s="11">
        <v>46215</v>
      </c>
    </row>
    <row r="524" spans="1:6" ht="39" customHeight="1" x14ac:dyDescent="0.4">
      <c r="A524" s="10" t="s">
        <v>1015</v>
      </c>
      <c r="B524" s="6" t="s">
        <v>162</v>
      </c>
      <c r="C524" s="6" t="s">
        <v>163</v>
      </c>
      <c r="D524" s="6" t="s">
        <v>124</v>
      </c>
      <c r="E524" s="11">
        <v>44208</v>
      </c>
      <c r="F524" s="11">
        <v>46033</v>
      </c>
    </row>
    <row r="525" spans="1:6" ht="39" customHeight="1" x14ac:dyDescent="0.4">
      <c r="A525" s="10" t="s">
        <v>1016</v>
      </c>
      <c r="B525" s="6" t="s">
        <v>162</v>
      </c>
      <c r="C525" s="6" t="s">
        <v>163</v>
      </c>
      <c r="D525" s="6" t="s">
        <v>215</v>
      </c>
      <c r="E525" s="11">
        <v>44208</v>
      </c>
      <c r="F525" s="11">
        <v>46033</v>
      </c>
    </row>
    <row r="526" spans="1:6" ht="39" customHeight="1" x14ac:dyDescent="0.4">
      <c r="A526" s="10" t="s">
        <v>1017</v>
      </c>
      <c r="B526" s="6" t="s">
        <v>162</v>
      </c>
      <c r="C526" s="6" t="s">
        <v>163</v>
      </c>
      <c r="D526" s="6" t="s">
        <v>84</v>
      </c>
      <c r="E526" s="11">
        <v>44208</v>
      </c>
      <c r="F526" s="11">
        <v>46033</v>
      </c>
    </row>
    <row r="527" spans="1:6" ht="39" customHeight="1" x14ac:dyDescent="0.4">
      <c r="A527" s="10" t="s">
        <v>1018</v>
      </c>
      <c r="B527" s="6" t="s">
        <v>162</v>
      </c>
      <c r="C527" s="6" t="s">
        <v>163</v>
      </c>
      <c r="D527" s="6" t="s">
        <v>84</v>
      </c>
      <c r="E527" s="11">
        <v>44208</v>
      </c>
      <c r="F527" s="11">
        <v>46033</v>
      </c>
    </row>
    <row r="528" spans="1:6" ht="39" customHeight="1" x14ac:dyDescent="0.4">
      <c r="A528" s="10" t="s">
        <v>1057</v>
      </c>
      <c r="B528" s="6" t="s">
        <v>162</v>
      </c>
      <c r="C528" s="6" t="s">
        <v>163</v>
      </c>
      <c r="D528" s="6" t="s">
        <v>240</v>
      </c>
      <c r="E528" s="11">
        <v>44348</v>
      </c>
      <c r="F528" s="11">
        <v>46173</v>
      </c>
    </row>
    <row r="529" spans="1:17" ht="39" customHeight="1" x14ac:dyDescent="0.4">
      <c r="A529" s="10" t="s">
        <v>1326</v>
      </c>
      <c r="B529" s="6" t="s">
        <v>162</v>
      </c>
      <c r="C529" s="6" t="s">
        <v>163</v>
      </c>
      <c r="D529" s="6" t="s">
        <v>215</v>
      </c>
      <c r="E529" s="11">
        <v>45026</v>
      </c>
      <c r="F529" s="11">
        <v>46852</v>
      </c>
    </row>
    <row r="530" spans="1:17" ht="39" customHeight="1" x14ac:dyDescent="0.4">
      <c r="A530" s="10" t="s">
        <v>1337</v>
      </c>
      <c r="B530" s="6" t="s">
        <v>162</v>
      </c>
      <c r="C530" s="6" t="s">
        <v>163</v>
      </c>
      <c r="D530" s="6" t="s">
        <v>124</v>
      </c>
      <c r="E530" s="11">
        <v>45030</v>
      </c>
      <c r="F530" s="11">
        <v>46856</v>
      </c>
    </row>
    <row r="531" spans="1:17" ht="39" customHeight="1" x14ac:dyDescent="0.4">
      <c r="A531" s="10" t="s">
        <v>1341</v>
      </c>
      <c r="B531" s="6" t="s">
        <v>162</v>
      </c>
      <c r="C531" s="6" t="s">
        <v>163</v>
      </c>
      <c r="D531" s="6" t="s">
        <v>1342</v>
      </c>
      <c r="E531" s="11">
        <v>45044</v>
      </c>
      <c r="F531" s="11">
        <v>46870</v>
      </c>
    </row>
    <row r="532" spans="1:17" ht="39" customHeight="1" x14ac:dyDescent="0.4">
      <c r="A532" s="10" t="s">
        <v>1352</v>
      </c>
      <c r="B532" s="6" t="s">
        <v>162</v>
      </c>
      <c r="C532" s="6" t="s">
        <v>163</v>
      </c>
      <c r="D532" s="6" t="s">
        <v>243</v>
      </c>
      <c r="E532" s="11">
        <v>45104</v>
      </c>
      <c r="F532" s="11">
        <v>46930</v>
      </c>
    </row>
    <row r="533" spans="1:17" ht="39" customHeight="1" x14ac:dyDescent="0.4">
      <c r="A533" s="10" t="s">
        <v>1389</v>
      </c>
      <c r="B533" s="6" t="s">
        <v>1390</v>
      </c>
      <c r="C533" s="6" t="str">
        <f>"北九州市八幡東区昭和二丁目１－１３"</f>
        <v>北九州市八幡東区昭和二丁目１－１３</v>
      </c>
      <c r="D533" s="6" t="s">
        <v>141</v>
      </c>
      <c r="E533" s="11">
        <v>45168</v>
      </c>
      <c r="F533" s="11">
        <v>46994</v>
      </c>
    </row>
    <row r="534" spans="1:17" ht="39" customHeight="1" x14ac:dyDescent="0.4">
      <c r="A534" s="10" t="s">
        <v>72</v>
      </c>
      <c r="B534" s="6" t="s">
        <v>131</v>
      </c>
      <c r="C534" s="6" t="s">
        <v>173</v>
      </c>
      <c r="D534" s="6" t="s">
        <v>157</v>
      </c>
      <c r="E534" s="11">
        <v>44090</v>
      </c>
      <c r="F534" s="11">
        <v>45915</v>
      </c>
    </row>
    <row r="535" spans="1:17" ht="39" customHeight="1" x14ac:dyDescent="0.4">
      <c r="A535" s="10" t="s">
        <v>1067</v>
      </c>
      <c r="B535" s="6" t="s">
        <v>131</v>
      </c>
      <c r="C535" s="6" t="s">
        <v>173</v>
      </c>
      <c r="D535" s="6" t="s">
        <v>157</v>
      </c>
      <c r="E535" s="11">
        <v>44368</v>
      </c>
      <c r="F535" s="11">
        <v>46193</v>
      </c>
    </row>
    <row r="536" spans="1:17" ht="39" customHeight="1" x14ac:dyDescent="0.4">
      <c r="A536" s="10" t="s">
        <v>1068</v>
      </c>
      <c r="B536" s="6" t="s">
        <v>131</v>
      </c>
      <c r="C536" s="6" t="s">
        <v>173</v>
      </c>
      <c r="D536" s="6" t="s">
        <v>157</v>
      </c>
      <c r="E536" s="11">
        <v>44368</v>
      </c>
      <c r="F536" s="11">
        <v>46193</v>
      </c>
    </row>
    <row r="537" spans="1:17" ht="39" customHeight="1" x14ac:dyDescent="0.4">
      <c r="A537" s="10" t="s">
        <v>726</v>
      </c>
      <c r="B537" s="6" t="s">
        <v>131</v>
      </c>
      <c r="C537" s="6" t="s">
        <v>173</v>
      </c>
      <c r="D537" s="6" t="s">
        <v>157</v>
      </c>
      <c r="E537" s="11">
        <v>44719</v>
      </c>
      <c r="F537" s="11">
        <v>46544</v>
      </c>
    </row>
    <row r="538" spans="1:17" ht="39" customHeight="1" x14ac:dyDescent="0.4">
      <c r="A538" s="10" t="s">
        <v>1597</v>
      </c>
      <c r="B538" s="6" t="s">
        <v>131</v>
      </c>
      <c r="C538" s="6" t="s">
        <v>173</v>
      </c>
      <c r="D538" s="6" t="s">
        <v>157</v>
      </c>
      <c r="E538" s="11">
        <v>44719</v>
      </c>
      <c r="F538" s="11">
        <v>46544</v>
      </c>
    </row>
    <row r="539" spans="1:17" ht="39" customHeight="1" x14ac:dyDescent="0.4">
      <c r="A539" s="10" t="s">
        <v>1598</v>
      </c>
      <c r="B539" s="6" t="s">
        <v>131</v>
      </c>
      <c r="C539" s="6" t="s">
        <v>173</v>
      </c>
      <c r="D539" s="6" t="s">
        <v>157</v>
      </c>
      <c r="E539" s="11">
        <v>44719</v>
      </c>
      <c r="F539" s="11">
        <v>46544</v>
      </c>
    </row>
    <row r="540" spans="1:17" ht="39" customHeight="1" x14ac:dyDescent="0.4">
      <c r="A540" s="10" t="s">
        <v>1599</v>
      </c>
      <c r="B540" s="6" t="s">
        <v>131</v>
      </c>
      <c r="C540" s="6" t="s">
        <v>173</v>
      </c>
      <c r="D540" s="6" t="s">
        <v>157</v>
      </c>
      <c r="E540" s="11">
        <v>44719</v>
      </c>
      <c r="F540" s="11">
        <v>46544</v>
      </c>
    </row>
    <row r="541" spans="1:17" ht="39" customHeight="1" x14ac:dyDescent="0.4">
      <c r="A541" s="10" t="s">
        <v>1600</v>
      </c>
      <c r="B541" s="6" t="s">
        <v>131</v>
      </c>
      <c r="C541" s="6" t="s">
        <v>173</v>
      </c>
      <c r="D541" s="6" t="s">
        <v>157</v>
      </c>
      <c r="E541" s="11">
        <v>44719</v>
      </c>
      <c r="F541" s="11">
        <v>46544</v>
      </c>
    </row>
    <row r="542" spans="1:17" ht="39" customHeight="1" x14ac:dyDescent="0.4">
      <c r="A542" s="10" t="s">
        <v>1601</v>
      </c>
      <c r="B542" s="6" t="s">
        <v>131</v>
      </c>
      <c r="C542" s="6" t="s">
        <v>173</v>
      </c>
      <c r="D542" s="6" t="s">
        <v>157</v>
      </c>
      <c r="E542" s="11">
        <v>44719</v>
      </c>
      <c r="F542" s="11">
        <v>46544</v>
      </c>
    </row>
    <row r="543" spans="1:17" ht="39" customHeight="1" x14ac:dyDescent="0.4">
      <c r="A543" s="10" t="s">
        <v>295</v>
      </c>
      <c r="B543" s="6" t="s">
        <v>296</v>
      </c>
      <c r="C543" s="6" t="str">
        <f>"北九州市八幡東区大蔵1-14-2"</f>
        <v>北九州市八幡東区大蔵1-14-2</v>
      </c>
      <c r="D543" s="6" t="s">
        <v>243</v>
      </c>
      <c r="E543" s="11">
        <v>45474</v>
      </c>
      <c r="F543" s="11">
        <v>47299</v>
      </c>
      <c r="Q543" s="8"/>
    </row>
    <row r="544" spans="1:17" ht="39" customHeight="1" x14ac:dyDescent="0.4">
      <c r="A544" s="10" t="s">
        <v>1646</v>
      </c>
      <c r="B544" s="6" t="s">
        <v>57</v>
      </c>
      <c r="C544" s="6" t="s">
        <v>1647</v>
      </c>
      <c r="D544" s="6" t="s">
        <v>20</v>
      </c>
      <c r="E544" s="11">
        <v>44939</v>
      </c>
      <c r="F544" s="11">
        <v>46764</v>
      </c>
    </row>
    <row r="545" spans="1:12" ht="39" customHeight="1" x14ac:dyDescent="0.4">
      <c r="A545" s="10" t="s">
        <v>1642</v>
      </c>
      <c r="B545" s="6" t="s">
        <v>1643</v>
      </c>
      <c r="C545" s="6" t="s">
        <v>1644</v>
      </c>
      <c r="D545" s="6" t="s">
        <v>1645</v>
      </c>
      <c r="E545" s="11">
        <v>44921</v>
      </c>
      <c r="F545" s="11">
        <v>46746</v>
      </c>
    </row>
    <row r="546" spans="1:12" ht="39" customHeight="1" x14ac:dyDescent="0.4">
      <c r="A546" s="10" t="s">
        <v>1168</v>
      </c>
      <c r="B546" s="6" t="s">
        <v>1169</v>
      </c>
      <c r="C546" s="6" t="s">
        <v>732</v>
      </c>
      <c r="D546" s="6" t="s">
        <v>39</v>
      </c>
      <c r="E546" s="11">
        <v>44633</v>
      </c>
      <c r="F546" s="11">
        <v>46458</v>
      </c>
    </row>
    <row r="547" spans="1:12" ht="39" customHeight="1" x14ac:dyDescent="0.4">
      <c r="A547" s="10" t="s">
        <v>52</v>
      </c>
      <c r="B547" s="6" t="s">
        <v>1169</v>
      </c>
      <c r="C547" s="6" t="s">
        <v>732</v>
      </c>
      <c r="D547" s="6" t="s">
        <v>264</v>
      </c>
      <c r="E547" s="11">
        <v>45090</v>
      </c>
      <c r="F547" s="11">
        <v>46916</v>
      </c>
    </row>
    <row r="548" spans="1:12" ht="39" customHeight="1" x14ac:dyDescent="0.4">
      <c r="A548" s="10" t="s">
        <v>126</v>
      </c>
      <c r="B548" s="6" t="s">
        <v>1653</v>
      </c>
      <c r="C548" s="6" t="str">
        <f>"北九州市八幡東区田代町20-1"</f>
        <v>北九州市八幡東区田代町20-1</v>
      </c>
      <c r="D548" s="6" t="s">
        <v>1654</v>
      </c>
      <c r="E548" s="11">
        <v>45112</v>
      </c>
      <c r="F548" s="11">
        <v>46938</v>
      </c>
    </row>
    <row r="549" spans="1:12" ht="39" customHeight="1" x14ac:dyDescent="0.4">
      <c r="A549" s="10" t="s">
        <v>272</v>
      </c>
      <c r="B549" s="6" t="s">
        <v>131</v>
      </c>
      <c r="C549" s="6" t="s">
        <v>273</v>
      </c>
      <c r="D549" s="6" t="s">
        <v>157</v>
      </c>
      <c r="E549" s="11">
        <v>45099</v>
      </c>
      <c r="F549" s="11">
        <v>46925</v>
      </c>
    </row>
    <row r="550" spans="1:12" ht="39" customHeight="1" x14ac:dyDescent="0.4">
      <c r="A550" s="10" t="s">
        <v>487</v>
      </c>
      <c r="B550" s="6" t="s">
        <v>131</v>
      </c>
      <c r="C550" s="6" t="s">
        <v>273</v>
      </c>
      <c r="D550" s="6" t="s">
        <v>157</v>
      </c>
      <c r="E550" s="11">
        <v>45658</v>
      </c>
      <c r="F550" s="11">
        <v>47483</v>
      </c>
    </row>
    <row r="551" spans="1:12" ht="39" customHeight="1" x14ac:dyDescent="0.4">
      <c r="A551" s="10" t="s">
        <v>490</v>
      </c>
      <c r="B551" s="6" t="s">
        <v>131</v>
      </c>
      <c r="C551" s="6" t="s">
        <v>273</v>
      </c>
      <c r="D551" s="6" t="s">
        <v>157</v>
      </c>
      <c r="E551" s="11">
        <v>45658</v>
      </c>
      <c r="F551" s="11">
        <v>47483</v>
      </c>
    </row>
    <row r="552" spans="1:12" ht="39" customHeight="1" x14ac:dyDescent="0.4">
      <c r="A552" s="10" t="s">
        <v>782</v>
      </c>
      <c r="B552" s="6" t="s">
        <v>131</v>
      </c>
      <c r="C552" s="6" t="s">
        <v>273</v>
      </c>
      <c r="D552" s="6" t="s">
        <v>157</v>
      </c>
      <c r="E552" s="11">
        <v>45666</v>
      </c>
      <c r="F552" s="11">
        <v>47491</v>
      </c>
    </row>
    <row r="553" spans="1:12" ht="39" customHeight="1" x14ac:dyDescent="0.4">
      <c r="A553" s="10" t="s">
        <v>783</v>
      </c>
      <c r="B553" s="6" t="s">
        <v>131</v>
      </c>
      <c r="C553" s="6" t="s">
        <v>273</v>
      </c>
      <c r="D553" s="6" t="s">
        <v>157</v>
      </c>
      <c r="E553" s="11">
        <v>45666</v>
      </c>
      <c r="F553" s="11">
        <v>47491</v>
      </c>
    </row>
    <row r="554" spans="1:12" ht="39" customHeight="1" x14ac:dyDescent="0.4">
      <c r="A554" s="10" t="s">
        <v>784</v>
      </c>
      <c r="B554" s="6" t="s">
        <v>131</v>
      </c>
      <c r="C554" s="6" t="s">
        <v>273</v>
      </c>
      <c r="D554" s="6" t="s">
        <v>157</v>
      </c>
      <c r="E554" s="11">
        <v>45693</v>
      </c>
      <c r="F554" s="11">
        <v>47518</v>
      </c>
    </row>
    <row r="555" spans="1:12" ht="39" customHeight="1" x14ac:dyDescent="0.4">
      <c r="A555" s="10" t="s">
        <v>863</v>
      </c>
      <c r="B555" s="6" t="s">
        <v>131</v>
      </c>
      <c r="C555" s="6" t="s">
        <v>273</v>
      </c>
      <c r="D555" s="6" t="s">
        <v>157</v>
      </c>
      <c r="E555" s="11">
        <v>45729</v>
      </c>
      <c r="F555" s="11">
        <v>47554</v>
      </c>
    </row>
    <row r="556" spans="1:12" ht="39" customHeight="1" x14ac:dyDescent="0.4">
      <c r="A556" s="10" t="s">
        <v>1310</v>
      </c>
      <c r="B556" s="6" t="s">
        <v>131</v>
      </c>
      <c r="C556" s="6" t="s">
        <v>273</v>
      </c>
      <c r="D556" s="6" t="s">
        <v>157</v>
      </c>
      <c r="E556" s="11">
        <v>44979</v>
      </c>
      <c r="F556" s="11">
        <v>46804</v>
      </c>
    </row>
    <row r="557" spans="1:12" ht="39" customHeight="1" x14ac:dyDescent="0.4">
      <c r="A557" s="10" t="s">
        <v>1430</v>
      </c>
      <c r="B557" s="6" t="s">
        <v>131</v>
      </c>
      <c r="C557" s="6" t="s">
        <v>273</v>
      </c>
      <c r="D557" s="6" t="s">
        <v>157</v>
      </c>
      <c r="E557" s="11">
        <v>45394</v>
      </c>
      <c r="F557" s="11">
        <v>47208</v>
      </c>
    </row>
    <row r="558" spans="1:12" ht="39" customHeight="1" x14ac:dyDescent="0.4">
      <c r="A558" s="10" t="s">
        <v>491</v>
      </c>
      <c r="B558" s="6" t="s">
        <v>131</v>
      </c>
      <c r="C558" s="6" t="s">
        <v>273</v>
      </c>
      <c r="D558" s="6" t="s">
        <v>157</v>
      </c>
      <c r="E558" s="11">
        <v>45681</v>
      </c>
      <c r="F558" s="11">
        <v>47506</v>
      </c>
    </row>
    <row r="559" spans="1:12" ht="39" customHeight="1" x14ac:dyDescent="0.4">
      <c r="A559" s="10" t="s">
        <v>330</v>
      </c>
      <c r="B559" s="6" t="s">
        <v>40</v>
      </c>
      <c r="C559" s="6" t="s">
        <v>331</v>
      </c>
      <c r="D559" s="6" t="s">
        <v>240</v>
      </c>
      <c r="E559" s="11">
        <v>45658</v>
      </c>
      <c r="F559" s="11">
        <v>47483</v>
      </c>
    </row>
    <row r="560" spans="1:12" ht="39" customHeight="1" x14ac:dyDescent="0.4">
      <c r="A560" s="10" t="s">
        <v>336</v>
      </c>
      <c r="B560" s="6" t="s">
        <v>40</v>
      </c>
      <c r="C560" s="6" t="s">
        <v>331</v>
      </c>
      <c r="D560" s="6" t="s">
        <v>223</v>
      </c>
      <c r="E560" s="11">
        <v>45658</v>
      </c>
      <c r="F560" s="11">
        <v>47483</v>
      </c>
      <c r="L560" s="8"/>
    </row>
    <row r="561" spans="1:12" ht="39" customHeight="1" x14ac:dyDescent="0.4">
      <c r="A561" s="10" t="s">
        <v>337</v>
      </c>
      <c r="B561" s="6" t="s">
        <v>40</v>
      </c>
      <c r="C561" s="6" t="s">
        <v>331</v>
      </c>
      <c r="D561" s="6" t="s">
        <v>223</v>
      </c>
      <c r="E561" s="11">
        <v>45658</v>
      </c>
      <c r="F561" s="11">
        <v>47483</v>
      </c>
      <c r="L561" s="8"/>
    </row>
    <row r="562" spans="1:12" ht="39" customHeight="1" x14ac:dyDescent="0.4">
      <c r="A562" s="10" t="s">
        <v>338</v>
      </c>
      <c r="B562" s="6" t="s">
        <v>40</v>
      </c>
      <c r="C562" s="6" t="s">
        <v>331</v>
      </c>
      <c r="D562" s="6" t="s">
        <v>223</v>
      </c>
      <c r="E562" s="11">
        <v>44116</v>
      </c>
      <c r="F562" s="11">
        <v>45941</v>
      </c>
    </row>
    <row r="563" spans="1:12" ht="39" customHeight="1" x14ac:dyDescent="0.4">
      <c r="A563" s="10" t="s">
        <v>339</v>
      </c>
      <c r="B563" s="6" t="s">
        <v>40</v>
      </c>
      <c r="C563" s="6" t="s">
        <v>331</v>
      </c>
      <c r="D563" s="6" t="s">
        <v>78</v>
      </c>
      <c r="E563" s="11">
        <v>45658</v>
      </c>
      <c r="F563" s="11">
        <v>47483</v>
      </c>
    </row>
    <row r="564" spans="1:12" ht="36" customHeight="1" x14ac:dyDescent="0.4">
      <c r="A564" s="10" t="s">
        <v>340</v>
      </c>
      <c r="B564" s="6" t="s">
        <v>40</v>
      </c>
      <c r="C564" s="6" t="s">
        <v>331</v>
      </c>
      <c r="D564" s="6" t="s">
        <v>240</v>
      </c>
      <c r="E564" s="11">
        <v>45658</v>
      </c>
      <c r="F564" s="11">
        <v>47483</v>
      </c>
    </row>
    <row r="565" spans="1:12" ht="36" customHeight="1" x14ac:dyDescent="0.4">
      <c r="A565" s="10" t="s">
        <v>342</v>
      </c>
      <c r="B565" s="6" t="s">
        <v>40</v>
      </c>
      <c r="C565" s="6" t="s">
        <v>331</v>
      </c>
      <c r="D565" s="6" t="s">
        <v>285</v>
      </c>
      <c r="E565" s="11">
        <v>45658</v>
      </c>
      <c r="F565" s="11">
        <v>47483</v>
      </c>
    </row>
    <row r="566" spans="1:12" ht="36" customHeight="1" x14ac:dyDescent="0.4">
      <c r="A566" s="10" t="s">
        <v>111</v>
      </c>
      <c r="B566" s="6" t="s">
        <v>40</v>
      </c>
      <c r="C566" s="6" t="s">
        <v>331</v>
      </c>
      <c r="D566" s="6" t="s">
        <v>522</v>
      </c>
      <c r="E566" s="11">
        <v>45645</v>
      </c>
      <c r="F566" s="11">
        <v>47470</v>
      </c>
    </row>
    <row r="567" spans="1:12" ht="39" customHeight="1" x14ac:dyDescent="0.4">
      <c r="A567" s="10" t="s">
        <v>613</v>
      </c>
      <c r="B567" s="6" t="s">
        <v>40</v>
      </c>
      <c r="C567" s="6" t="s">
        <v>331</v>
      </c>
      <c r="D567" s="6" t="s">
        <v>124</v>
      </c>
      <c r="E567" s="11">
        <v>45645</v>
      </c>
      <c r="F567" s="11">
        <v>47470</v>
      </c>
    </row>
    <row r="568" spans="1:12" ht="39" customHeight="1" x14ac:dyDescent="0.4">
      <c r="A568" s="10" t="s">
        <v>661</v>
      </c>
      <c r="B568" s="6" t="s">
        <v>40</v>
      </c>
      <c r="C568" s="6" t="s">
        <v>331</v>
      </c>
      <c r="D568" s="6" t="s">
        <v>223</v>
      </c>
      <c r="E568" s="11">
        <v>45650</v>
      </c>
      <c r="F568" s="11">
        <v>47475</v>
      </c>
    </row>
    <row r="569" spans="1:12" ht="39" customHeight="1" x14ac:dyDescent="0.4">
      <c r="A569" s="10" t="s">
        <v>662</v>
      </c>
      <c r="B569" s="6" t="s">
        <v>40</v>
      </c>
      <c r="C569" s="6" t="s">
        <v>331</v>
      </c>
      <c r="D569" s="6" t="s">
        <v>368</v>
      </c>
      <c r="E569" s="11">
        <v>45650</v>
      </c>
      <c r="F569" s="11">
        <v>47475</v>
      </c>
    </row>
    <row r="570" spans="1:12" ht="39" customHeight="1" x14ac:dyDescent="0.4">
      <c r="A570" s="10" t="s">
        <v>663</v>
      </c>
      <c r="B570" s="6" t="s">
        <v>40</v>
      </c>
      <c r="C570" s="6" t="s">
        <v>331</v>
      </c>
      <c r="D570" s="6" t="s">
        <v>240</v>
      </c>
      <c r="E570" s="11">
        <v>45650</v>
      </c>
      <c r="F570" s="11">
        <v>47475</v>
      </c>
      <c r="L570" s="8"/>
    </row>
    <row r="571" spans="1:12" ht="39" customHeight="1" x14ac:dyDescent="0.4">
      <c r="A571" s="10" t="s">
        <v>664</v>
      </c>
      <c r="B571" s="6" t="s">
        <v>40</v>
      </c>
      <c r="C571" s="6" t="s">
        <v>331</v>
      </c>
      <c r="D571" s="6" t="s">
        <v>294</v>
      </c>
      <c r="E571" s="11">
        <v>45650</v>
      </c>
      <c r="F571" s="11">
        <v>47475</v>
      </c>
      <c r="L571" s="8"/>
    </row>
    <row r="572" spans="1:12" ht="39" customHeight="1" x14ac:dyDescent="0.4">
      <c r="A572" s="10" t="s">
        <v>665</v>
      </c>
      <c r="B572" s="6" t="s">
        <v>40</v>
      </c>
      <c r="C572" s="6" t="s">
        <v>331</v>
      </c>
      <c r="D572" s="6" t="s">
        <v>157</v>
      </c>
      <c r="E572" s="11">
        <v>45650</v>
      </c>
      <c r="F572" s="11">
        <v>47475</v>
      </c>
    </row>
    <row r="573" spans="1:12" ht="39" customHeight="1" x14ac:dyDescent="0.4">
      <c r="A573" s="10" t="s">
        <v>668</v>
      </c>
      <c r="B573" s="6" t="s">
        <v>40</v>
      </c>
      <c r="C573" s="6" t="s">
        <v>331</v>
      </c>
      <c r="D573" s="6" t="s">
        <v>223</v>
      </c>
      <c r="E573" s="11">
        <v>45650</v>
      </c>
      <c r="F573" s="11">
        <v>47475</v>
      </c>
    </row>
    <row r="574" spans="1:12" ht="39" customHeight="1" x14ac:dyDescent="0.4">
      <c r="A574" s="10" t="s">
        <v>669</v>
      </c>
      <c r="B574" s="6" t="s">
        <v>40</v>
      </c>
      <c r="C574" s="6" t="s">
        <v>331</v>
      </c>
      <c r="D574" s="6" t="s">
        <v>281</v>
      </c>
      <c r="E574" s="11">
        <v>45650</v>
      </c>
      <c r="F574" s="11">
        <v>47475</v>
      </c>
      <c r="L574" s="8"/>
    </row>
    <row r="575" spans="1:12" ht="39" customHeight="1" x14ac:dyDescent="0.4">
      <c r="A575" s="10" t="s">
        <v>861</v>
      </c>
      <c r="B575" s="6" t="s">
        <v>40</v>
      </c>
      <c r="C575" s="6" t="s">
        <v>331</v>
      </c>
      <c r="D575" s="6" t="s">
        <v>243</v>
      </c>
      <c r="E575" s="11">
        <v>45716</v>
      </c>
      <c r="F575" s="11">
        <v>47541</v>
      </c>
    </row>
    <row r="576" spans="1:12" ht="39" customHeight="1" x14ac:dyDescent="0.4">
      <c r="A576" s="10" t="s">
        <v>862</v>
      </c>
      <c r="B576" s="6" t="s">
        <v>40</v>
      </c>
      <c r="C576" s="6" t="s">
        <v>331</v>
      </c>
      <c r="D576" s="6" t="s">
        <v>243</v>
      </c>
      <c r="E576" s="11">
        <v>45719</v>
      </c>
      <c r="F576" s="11">
        <v>47544</v>
      </c>
    </row>
    <row r="577" spans="1:12" ht="39" customHeight="1" x14ac:dyDescent="0.4">
      <c r="A577" s="10" t="s">
        <v>866</v>
      </c>
      <c r="B577" s="6" t="s">
        <v>40</v>
      </c>
      <c r="C577" s="6" t="s">
        <v>331</v>
      </c>
      <c r="D577" s="6" t="s">
        <v>223</v>
      </c>
      <c r="E577" s="11">
        <v>45729</v>
      </c>
      <c r="F577" s="11">
        <v>47554</v>
      </c>
    </row>
    <row r="578" spans="1:12" ht="39" customHeight="1" x14ac:dyDescent="0.4">
      <c r="A578" s="10" t="s">
        <v>872</v>
      </c>
      <c r="B578" s="6" t="s">
        <v>40</v>
      </c>
      <c r="C578" s="6" t="s">
        <v>331</v>
      </c>
      <c r="D578" s="6" t="s">
        <v>157</v>
      </c>
      <c r="E578" s="11">
        <v>45748</v>
      </c>
      <c r="F578" s="11">
        <v>47573</v>
      </c>
    </row>
    <row r="579" spans="1:12" ht="39" customHeight="1" x14ac:dyDescent="0.4">
      <c r="A579" s="10" t="s">
        <v>939</v>
      </c>
      <c r="B579" s="6" t="s">
        <v>40</v>
      </c>
      <c r="C579" s="6" t="s">
        <v>331</v>
      </c>
      <c r="D579" s="6" t="s">
        <v>124</v>
      </c>
      <c r="E579" s="11">
        <v>44004</v>
      </c>
      <c r="F579" s="11">
        <v>45829</v>
      </c>
    </row>
    <row r="580" spans="1:12" ht="39" customHeight="1" x14ac:dyDescent="0.4">
      <c r="A580" s="10" t="s">
        <v>1003</v>
      </c>
      <c r="B580" s="6" t="s">
        <v>40</v>
      </c>
      <c r="C580" s="6" t="s">
        <v>331</v>
      </c>
      <c r="D580" s="6" t="s">
        <v>223</v>
      </c>
      <c r="E580" s="11">
        <v>44144</v>
      </c>
      <c r="F580" s="11">
        <v>45969</v>
      </c>
    </row>
    <row r="581" spans="1:12" ht="39" customHeight="1" x14ac:dyDescent="0.4">
      <c r="A581" s="10" t="s">
        <v>1027</v>
      </c>
      <c r="B581" s="6" t="s">
        <v>40</v>
      </c>
      <c r="C581" s="6" t="s">
        <v>331</v>
      </c>
      <c r="D581" s="6" t="s">
        <v>215</v>
      </c>
      <c r="E581" s="11">
        <v>44293</v>
      </c>
      <c r="F581" s="11">
        <v>46118</v>
      </c>
    </row>
    <row r="582" spans="1:12" ht="39" customHeight="1" x14ac:dyDescent="0.4">
      <c r="A582" s="10" t="s">
        <v>1066</v>
      </c>
      <c r="B582" s="6" t="s">
        <v>40</v>
      </c>
      <c r="C582" s="6" t="s">
        <v>331</v>
      </c>
      <c r="D582" s="6" t="s">
        <v>157</v>
      </c>
      <c r="E582" s="11">
        <v>44364</v>
      </c>
      <c r="F582" s="11">
        <v>46189</v>
      </c>
    </row>
    <row r="583" spans="1:12" ht="39" customHeight="1" x14ac:dyDescent="0.4">
      <c r="A583" s="10" t="s">
        <v>1096</v>
      </c>
      <c r="B583" s="6" t="s">
        <v>40</v>
      </c>
      <c r="C583" s="6" t="s">
        <v>331</v>
      </c>
      <c r="D583" s="6" t="s">
        <v>240</v>
      </c>
      <c r="E583" s="11">
        <v>44392</v>
      </c>
      <c r="F583" s="11">
        <v>46217</v>
      </c>
    </row>
    <row r="584" spans="1:12" ht="39" customHeight="1" x14ac:dyDescent="0.4">
      <c r="A584" s="10" t="s">
        <v>1101</v>
      </c>
      <c r="B584" s="6" t="s">
        <v>40</v>
      </c>
      <c r="C584" s="6" t="s">
        <v>331</v>
      </c>
      <c r="D584" s="6" t="s">
        <v>223</v>
      </c>
      <c r="E584" s="11">
        <v>44403</v>
      </c>
      <c r="F584" s="11">
        <v>46228</v>
      </c>
    </row>
    <row r="585" spans="1:12" ht="39" customHeight="1" x14ac:dyDescent="0.4">
      <c r="A585" s="10" t="s">
        <v>1181</v>
      </c>
      <c r="B585" s="6" t="s">
        <v>40</v>
      </c>
      <c r="C585" s="6" t="s">
        <v>331</v>
      </c>
      <c r="D585" s="6" t="s">
        <v>223</v>
      </c>
      <c r="E585" s="11">
        <v>44643</v>
      </c>
      <c r="F585" s="11">
        <v>46468</v>
      </c>
    </row>
    <row r="586" spans="1:12" ht="39" customHeight="1" x14ac:dyDescent="0.4">
      <c r="A586" s="10" t="s">
        <v>1190</v>
      </c>
      <c r="B586" s="6" t="s">
        <v>40</v>
      </c>
      <c r="C586" s="6" t="s">
        <v>331</v>
      </c>
      <c r="D586" s="6" t="s">
        <v>104</v>
      </c>
      <c r="E586" s="11">
        <v>44656</v>
      </c>
      <c r="F586" s="11">
        <v>46481</v>
      </c>
    </row>
    <row r="587" spans="1:12" ht="39" customHeight="1" x14ac:dyDescent="0.4">
      <c r="A587" s="10" t="s">
        <v>1224</v>
      </c>
      <c r="B587" s="6" t="s">
        <v>40</v>
      </c>
      <c r="C587" s="6" t="s">
        <v>331</v>
      </c>
      <c r="D587" s="6" t="s">
        <v>222</v>
      </c>
      <c r="E587" s="11">
        <v>44683</v>
      </c>
      <c r="F587" s="11">
        <v>46508</v>
      </c>
    </row>
    <row r="588" spans="1:12" ht="39" customHeight="1" x14ac:dyDescent="0.4">
      <c r="A588" s="10" t="s">
        <v>1285</v>
      </c>
      <c r="B588" s="6" t="s">
        <v>40</v>
      </c>
      <c r="C588" s="6" t="s">
        <v>331</v>
      </c>
      <c r="D588" s="6" t="s">
        <v>223</v>
      </c>
      <c r="E588" s="11">
        <v>44809</v>
      </c>
      <c r="F588" s="11">
        <v>46634</v>
      </c>
    </row>
    <row r="589" spans="1:12" ht="39" customHeight="1" x14ac:dyDescent="0.4">
      <c r="A589" s="10" t="s">
        <v>1296</v>
      </c>
      <c r="B589" s="6" t="s">
        <v>40</v>
      </c>
      <c r="C589" s="6" t="s">
        <v>331</v>
      </c>
      <c r="D589" s="6" t="s">
        <v>492</v>
      </c>
      <c r="E589" s="11">
        <v>44859</v>
      </c>
      <c r="F589" s="11">
        <v>46684</v>
      </c>
    </row>
    <row r="590" spans="1:12" ht="39" customHeight="1" x14ac:dyDescent="0.4">
      <c r="A590" s="10" t="s">
        <v>308</v>
      </c>
      <c r="B590" s="6" t="s">
        <v>40</v>
      </c>
      <c r="C590" s="6" t="s">
        <v>331</v>
      </c>
      <c r="D590" s="6" t="s">
        <v>243</v>
      </c>
      <c r="E590" s="11">
        <v>45639</v>
      </c>
      <c r="F590" s="11">
        <v>47464</v>
      </c>
    </row>
    <row r="591" spans="1:12" ht="39" customHeight="1" x14ac:dyDescent="0.4">
      <c r="A591" s="10" t="s">
        <v>97</v>
      </c>
      <c r="B591" s="6" t="s">
        <v>40</v>
      </c>
      <c r="C591" s="6" t="s">
        <v>331</v>
      </c>
      <c r="D591" s="6" t="s">
        <v>492</v>
      </c>
      <c r="E591" s="11">
        <v>45649</v>
      </c>
      <c r="F591" s="11">
        <v>47474</v>
      </c>
    </row>
    <row r="592" spans="1:12" ht="39" customHeight="1" x14ac:dyDescent="0.4">
      <c r="A592" s="10" t="s">
        <v>305</v>
      </c>
      <c r="B592" s="6" t="s">
        <v>49</v>
      </c>
      <c r="C592" s="6" t="s">
        <v>227</v>
      </c>
      <c r="D592" s="6" t="s">
        <v>243</v>
      </c>
      <c r="E592" s="11">
        <v>45153</v>
      </c>
      <c r="F592" s="11">
        <v>46979</v>
      </c>
      <c r="L592" s="8"/>
    </row>
    <row r="593" spans="1:18" ht="39" customHeight="1" x14ac:dyDescent="0.4">
      <c r="A593" s="10" t="s">
        <v>306</v>
      </c>
      <c r="B593" s="6" t="s">
        <v>49</v>
      </c>
      <c r="C593" s="6" t="s">
        <v>227</v>
      </c>
      <c r="D593" s="6" t="s">
        <v>222</v>
      </c>
      <c r="E593" s="11">
        <v>45121</v>
      </c>
      <c r="F593" s="11">
        <v>46947</v>
      </c>
    </row>
    <row r="594" spans="1:18" ht="39" customHeight="1" x14ac:dyDescent="0.4">
      <c r="A594" s="10" t="s">
        <v>352</v>
      </c>
      <c r="B594" s="6" t="s">
        <v>49</v>
      </c>
      <c r="C594" s="6" t="s">
        <v>227</v>
      </c>
      <c r="D594" s="6" t="s">
        <v>50</v>
      </c>
      <c r="E594" s="11">
        <v>45314</v>
      </c>
      <c r="F594" s="11">
        <v>47140</v>
      </c>
    </row>
    <row r="595" spans="1:18" ht="39" customHeight="1" x14ac:dyDescent="0.4">
      <c r="A595" s="10" t="s">
        <v>384</v>
      </c>
      <c r="B595" s="6" t="s">
        <v>49</v>
      </c>
      <c r="C595" s="6" t="s">
        <v>227</v>
      </c>
      <c r="D595" s="6" t="s">
        <v>231</v>
      </c>
      <c r="E595" s="11">
        <v>45461</v>
      </c>
      <c r="F595" s="11">
        <v>47286</v>
      </c>
    </row>
    <row r="596" spans="1:18" ht="39" customHeight="1" x14ac:dyDescent="0.4">
      <c r="A596" s="10" t="s">
        <v>606</v>
      </c>
      <c r="B596" s="6" t="s">
        <v>49</v>
      </c>
      <c r="C596" s="6" t="s">
        <v>227</v>
      </c>
      <c r="D596" s="6" t="s">
        <v>607</v>
      </c>
      <c r="E596" s="11">
        <v>45645</v>
      </c>
      <c r="F596" s="11">
        <v>47470</v>
      </c>
    </row>
    <row r="597" spans="1:18" ht="39" customHeight="1" x14ac:dyDescent="0.4">
      <c r="A597" s="10" t="s">
        <v>236</v>
      </c>
      <c r="B597" s="6" t="s">
        <v>49</v>
      </c>
      <c r="C597" s="6" t="s">
        <v>227</v>
      </c>
      <c r="D597" s="6" t="s">
        <v>99</v>
      </c>
      <c r="E597" s="11">
        <v>44404</v>
      </c>
      <c r="F597" s="11">
        <v>46229</v>
      </c>
    </row>
    <row r="598" spans="1:18" ht="39" customHeight="1" x14ac:dyDescent="0.4">
      <c r="A598" s="10" t="s">
        <v>241</v>
      </c>
      <c r="B598" s="6" t="s">
        <v>49</v>
      </c>
      <c r="C598" s="6" t="s">
        <v>227</v>
      </c>
      <c r="D598" s="6" t="s">
        <v>242</v>
      </c>
      <c r="E598" s="11">
        <v>45645</v>
      </c>
      <c r="F598" s="11">
        <v>47470</v>
      </c>
    </row>
    <row r="599" spans="1:18" ht="39" customHeight="1" x14ac:dyDescent="0.4">
      <c r="A599" s="10" t="s">
        <v>256</v>
      </c>
      <c r="B599" s="6" t="s">
        <v>49</v>
      </c>
      <c r="C599" s="6" t="s">
        <v>227</v>
      </c>
      <c r="D599" s="6" t="s">
        <v>51</v>
      </c>
      <c r="E599" s="11">
        <v>45035</v>
      </c>
      <c r="F599" s="11">
        <v>46861</v>
      </c>
    </row>
    <row r="600" spans="1:18" ht="39" customHeight="1" x14ac:dyDescent="0.4">
      <c r="A600" s="10" t="s">
        <v>360</v>
      </c>
      <c r="B600" s="6" t="s">
        <v>49</v>
      </c>
      <c r="C600" s="6" t="s">
        <v>227</v>
      </c>
      <c r="D600" s="6" t="s">
        <v>215</v>
      </c>
      <c r="E600" s="11">
        <v>45383</v>
      </c>
      <c r="F600" s="11">
        <v>47208</v>
      </c>
    </row>
    <row r="601" spans="1:18" ht="39" customHeight="1" x14ac:dyDescent="0.4">
      <c r="A601" s="10" t="s">
        <v>361</v>
      </c>
      <c r="B601" s="6" t="s">
        <v>49</v>
      </c>
      <c r="C601" s="6" t="s">
        <v>227</v>
      </c>
      <c r="D601" s="6" t="s">
        <v>94</v>
      </c>
      <c r="E601" s="11">
        <v>45399</v>
      </c>
      <c r="F601" s="11">
        <v>47224</v>
      </c>
    </row>
    <row r="602" spans="1:18" ht="39" customHeight="1" x14ac:dyDescent="0.4">
      <c r="A602" s="10" t="s">
        <v>389</v>
      </c>
      <c r="B602" s="6" t="s">
        <v>49</v>
      </c>
      <c r="C602" s="6" t="s">
        <v>227</v>
      </c>
      <c r="D602" s="6" t="s">
        <v>170</v>
      </c>
      <c r="E602" s="11">
        <v>45634</v>
      </c>
      <c r="F602" s="11">
        <v>47459</v>
      </c>
    </row>
    <row r="603" spans="1:18" ht="39" customHeight="1" x14ac:dyDescent="0.4">
      <c r="A603" s="10" t="s">
        <v>392</v>
      </c>
      <c r="B603" s="6" t="s">
        <v>49</v>
      </c>
      <c r="C603" s="6" t="s">
        <v>227</v>
      </c>
      <c r="D603" s="6" t="s">
        <v>51</v>
      </c>
      <c r="E603" s="11">
        <v>44229</v>
      </c>
      <c r="F603" s="11">
        <v>46054</v>
      </c>
    </row>
    <row r="604" spans="1:18" ht="39" customHeight="1" x14ac:dyDescent="0.4">
      <c r="A604" s="10" t="s">
        <v>408</v>
      </c>
      <c r="B604" s="6" t="s">
        <v>49</v>
      </c>
      <c r="C604" s="6" t="s">
        <v>227</v>
      </c>
      <c r="D604" s="6" t="s">
        <v>242</v>
      </c>
      <c r="E604" s="11">
        <v>45645</v>
      </c>
      <c r="F604" s="11">
        <v>47470</v>
      </c>
    </row>
    <row r="605" spans="1:18" ht="39" customHeight="1" x14ac:dyDescent="0.4">
      <c r="A605" s="10" t="s">
        <v>469</v>
      </c>
      <c r="B605" s="6" t="s">
        <v>49</v>
      </c>
      <c r="C605" s="6" t="s">
        <v>227</v>
      </c>
      <c r="D605" s="6" t="s">
        <v>470</v>
      </c>
      <c r="E605" s="11">
        <v>45652</v>
      </c>
      <c r="F605" s="11">
        <v>47477</v>
      </c>
      <c r="L605" s="8"/>
    </row>
    <row r="606" spans="1:18" ht="39" customHeight="1" x14ac:dyDescent="0.4">
      <c r="A606" s="10" t="s">
        <v>588</v>
      </c>
      <c r="B606" s="6" t="s">
        <v>49</v>
      </c>
      <c r="C606" s="6" t="s">
        <v>227</v>
      </c>
      <c r="D606" s="6" t="s">
        <v>281</v>
      </c>
      <c r="E606" s="11">
        <v>45645</v>
      </c>
      <c r="F606" s="11">
        <v>47470</v>
      </c>
      <c r="L606" s="8"/>
    </row>
    <row r="607" spans="1:18" ht="39" customHeight="1" x14ac:dyDescent="0.4">
      <c r="A607" s="10" t="s">
        <v>589</v>
      </c>
      <c r="B607" s="6" t="s">
        <v>49</v>
      </c>
      <c r="C607" s="6" t="s">
        <v>227</v>
      </c>
      <c r="D607" s="6" t="s">
        <v>290</v>
      </c>
      <c r="E607" s="11">
        <v>45645</v>
      </c>
      <c r="F607" s="11">
        <v>47470</v>
      </c>
      <c r="R607" s="8"/>
    </row>
    <row r="608" spans="1:18" ht="39" customHeight="1" x14ac:dyDescent="0.4">
      <c r="A608" s="10" t="s">
        <v>590</v>
      </c>
      <c r="B608" s="6" t="s">
        <v>49</v>
      </c>
      <c r="C608" s="6" t="s">
        <v>227</v>
      </c>
      <c r="D608" s="6" t="s">
        <v>290</v>
      </c>
      <c r="E608" s="11">
        <v>45645</v>
      </c>
      <c r="F608" s="11">
        <v>47470</v>
      </c>
      <c r="R608" s="8"/>
    </row>
    <row r="609" spans="1:18" ht="39" customHeight="1" x14ac:dyDescent="0.4">
      <c r="A609" s="10" t="s">
        <v>591</v>
      </c>
      <c r="B609" s="6" t="s">
        <v>49</v>
      </c>
      <c r="C609" s="6" t="s">
        <v>227</v>
      </c>
      <c r="D609" s="6" t="s">
        <v>290</v>
      </c>
      <c r="E609" s="11">
        <v>45645</v>
      </c>
      <c r="F609" s="11">
        <v>47470</v>
      </c>
      <c r="R609" s="8"/>
    </row>
    <row r="610" spans="1:18" ht="39" customHeight="1" x14ac:dyDescent="0.4">
      <c r="A610" s="10" t="s">
        <v>592</v>
      </c>
      <c r="B610" s="6" t="s">
        <v>49</v>
      </c>
      <c r="C610" s="6" t="s">
        <v>227</v>
      </c>
      <c r="D610" s="6" t="s">
        <v>290</v>
      </c>
      <c r="E610" s="11">
        <v>45645</v>
      </c>
      <c r="F610" s="11">
        <v>47470</v>
      </c>
      <c r="R610" s="8"/>
    </row>
    <row r="611" spans="1:18" ht="39" customHeight="1" x14ac:dyDescent="0.4">
      <c r="A611" s="10" t="s">
        <v>593</v>
      </c>
      <c r="B611" s="6" t="s">
        <v>49</v>
      </c>
      <c r="C611" s="6" t="s">
        <v>227</v>
      </c>
      <c r="D611" s="6" t="s">
        <v>73</v>
      </c>
      <c r="E611" s="11">
        <v>45645</v>
      </c>
      <c r="F611" s="11">
        <v>47470</v>
      </c>
      <c r="R611" s="8"/>
    </row>
    <row r="612" spans="1:18" ht="39" customHeight="1" x14ac:dyDescent="0.4">
      <c r="A612" s="10" t="s">
        <v>597</v>
      </c>
      <c r="B612" s="6" t="s">
        <v>49</v>
      </c>
      <c r="C612" s="6" t="s">
        <v>227</v>
      </c>
      <c r="D612" s="6" t="s">
        <v>51</v>
      </c>
      <c r="E612" s="11">
        <v>45645</v>
      </c>
      <c r="F612" s="11">
        <v>47470</v>
      </c>
      <c r="R612" s="8"/>
    </row>
    <row r="613" spans="1:18" ht="39" customHeight="1" x14ac:dyDescent="0.4">
      <c r="A613" s="10" t="s">
        <v>598</v>
      </c>
      <c r="B613" s="6" t="s">
        <v>49</v>
      </c>
      <c r="C613" s="6" t="s">
        <v>227</v>
      </c>
      <c r="D613" s="6" t="s">
        <v>222</v>
      </c>
      <c r="E613" s="11">
        <v>45645</v>
      </c>
      <c r="F613" s="11">
        <v>47470</v>
      </c>
      <c r="R613" s="8"/>
    </row>
    <row r="614" spans="1:18" ht="39" customHeight="1" x14ac:dyDescent="0.4">
      <c r="A614" s="10" t="s">
        <v>599</v>
      </c>
      <c r="B614" s="6" t="s">
        <v>49</v>
      </c>
      <c r="C614" s="6" t="s">
        <v>227</v>
      </c>
      <c r="D614" s="6" t="s">
        <v>222</v>
      </c>
      <c r="E614" s="11">
        <v>45645</v>
      </c>
      <c r="F614" s="11">
        <v>47470</v>
      </c>
      <c r="R614" s="8"/>
    </row>
    <row r="615" spans="1:18" ht="39" customHeight="1" x14ac:dyDescent="0.4">
      <c r="A615" s="10" t="s">
        <v>601</v>
      </c>
      <c r="B615" s="6" t="s">
        <v>49</v>
      </c>
      <c r="C615" s="6" t="s">
        <v>227</v>
      </c>
      <c r="D615" s="6" t="s">
        <v>281</v>
      </c>
      <c r="E615" s="11">
        <v>45645</v>
      </c>
      <c r="F615" s="11">
        <v>47470</v>
      </c>
      <c r="R615" s="8"/>
    </row>
    <row r="616" spans="1:18" ht="39" customHeight="1" x14ac:dyDescent="0.4">
      <c r="A616" s="10" t="s">
        <v>602</v>
      </c>
      <c r="B616" s="6" t="s">
        <v>49</v>
      </c>
      <c r="C616" s="6" t="s">
        <v>227</v>
      </c>
      <c r="D616" s="6" t="s">
        <v>242</v>
      </c>
      <c r="E616" s="11">
        <v>45645</v>
      </c>
      <c r="F616" s="11">
        <v>47470</v>
      </c>
      <c r="R616" s="8"/>
    </row>
    <row r="617" spans="1:18" ht="39" customHeight="1" x14ac:dyDescent="0.4">
      <c r="A617" s="10" t="s">
        <v>603</v>
      </c>
      <c r="B617" s="6" t="s">
        <v>49</v>
      </c>
      <c r="C617" s="6" t="s">
        <v>227</v>
      </c>
      <c r="D617" s="6" t="s">
        <v>170</v>
      </c>
      <c r="E617" s="11">
        <v>45645</v>
      </c>
      <c r="F617" s="11">
        <v>47470</v>
      </c>
    </row>
    <row r="618" spans="1:18" ht="39" customHeight="1" x14ac:dyDescent="0.4">
      <c r="A618" s="10" t="s">
        <v>604</v>
      </c>
      <c r="B618" s="6" t="s">
        <v>49</v>
      </c>
      <c r="C618" s="6" t="s">
        <v>227</v>
      </c>
      <c r="D618" s="6" t="s">
        <v>423</v>
      </c>
      <c r="E618" s="11">
        <v>45645</v>
      </c>
      <c r="F618" s="11">
        <v>47470</v>
      </c>
    </row>
    <row r="619" spans="1:18" ht="39" customHeight="1" x14ac:dyDescent="0.4">
      <c r="A619" s="10" t="s">
        <v>605</v>
      </c>
      <c r="B619" s="6" t="s">
        <v>49</v>
      </c>
      <c r="C619" s="6" t="s">
        <v>227</v>
      </c>
      <c r="D619" s="6" t="s">
        <v>578</v>
      </c>
      <c r="E619" s="11">
        <v>45645</v>
      </c>
      <c r="F619" s="11">
        <v>47470</v>
      </c>
    </row>
    <row r="620" spans="1:18" ht="39" customHeight="1" x14ac:dyDescent="0.4">
      <c r="A620" s="10" t="s">
        <v>608</v>
      </c>
      <c r="B620" s="6" t="s">
        <v>49</v>
      </c>
      <c r="C620" s="6" t="s">
        <v>227</v>
      </c>
      <c r="D620" s="6" t="s">
        <v>578</v>
      </c>
      <c r="E620" s="11">
        <v>45645</v>
      </c>
      <c r="F620" s="11">
        <v>47470</v>
      </c>
    </row>
    <row r="621" spans="1:18" ht="39" customHeight="1" x14ac:dyDescent="0.4">
      <c r="A621" s="10" t="s">
        <v>609</v>
      </c>
      <c r="B621" s="6" t="s">
        <v>49</v>
      </c>
      <c r="C621" s="6" t="s">
        <v>227</v>
      </c>
      <c r="D621" s="6" t="s">
        <v>578</v>
      </c>
      <c r="E621" s="11">
        <v>45645</v>
      </c>
      <c r="F621" s="11">
        <v>47470</v>
      </c>
    </row>
    <row r="622" spans="1:18" ht="39" customHeight="1" x14ac:dyDescent="0.4">
      <c r="A622" s="10" t="s">
        <v>610</v>
      </c>
      <c r="B622" s="6" t="s">
        <v>49</v>
      </c>
      <c r="C622" s="6" t="s">
        <v>227</v>
      </c>
      <c r="D622" s="6" t="s">
        <v>578</v>
      </c>
      <c r="E622" s="11">
        <v>45645</v>
      </c>
      <c r="F622" s="11">
        <v>47470</v>
      </c>
    </row>
    <row r="623" spans="1:18" ht="39" customHeight="1" x14ac:dyDescent="0.4">
      <c r="A623" s="10" t="s">
        <v>611</v>
      </c>
      <c r="B623" s="6" t="s">
        <v>49</v>
      </c>
      <c r="C623" s="6" t="s">
        <v>227</v>
      </c>
      <c r="D623" s="6" t="s">
        <v>578</v>
      </c>
      <c r="E623" s="11">
        <v>45645</v>
      </c>
      <c r="F623" s="11">
        <v>47470</v>
      </c>
    </row>
    <row r="624" spans="1:18" ht="39" customHeight="1" x14ac:dyDescent="0.4">
      <c r="A624" s="10" t="s">
        <v>612</v>
      </c>
      <c r="B624" s="6" t="s">
        <v>49</v>
      </c>
      <c r="C624" s="6" t="s">
        <v>227</v>
      </c>
      <c r="D624" s="6" t="s">
        <v>578</v>
      </c>
      <c r="E624" s="11">
        <v>45645</v>
      </c>
      <c r="F624" s="11">
        <v>47470</v>
      </c>
    </row>
    <row r="625" spans="1:12" ht="39" customHeight="1" x14ac:dyDescent="0.4">
      <c r="A625" s="10" t="s">
        <v>614</v>
      </c>
      <c r="B625" s="6" t="s">
        <v>49</v>
      </c>
      <c r="C625" s="6" t="s">
        <v>227</v>
      </c>
      <c r="D625" s="6" t="s">
        <v>264</v>
      </c>
      <c r="E625" s="11">
        <v>45645</v>
      </c>
      <c r="F625" s="11">
        <v>47470</v>
      </c>
    </row>
    <row r="626" spans="1:12" ht="39" customHeight="1" x14ac:dyDescent="0.4">
      <c r="A626" s="10" t="s">
        <v>615</v>
      </c>
      <c r="B626" s="6" t="s">
        <v>49</v>
      </c>
      <c r="C626" s="6" t="s">
        <v>227</v>
      </c>
      <c r="D626" s="6" t="s">
        <v>51</v>
      </c>
      <c r="E626" s="11">
        <v>45645</v>
      </c>
      <c r="F626" s="11">
        <v>47470</v>
      </c>
    </row>
    <row r="627" spans="1:12" ht="39" customHeight="1" x14ac:dyDescent="0.4">
      <c r="A627" s="10" t="s">
        <v>616</v>
      </c>
      <c r="B627" s="6" t="s">
        <v>49</v>
      </c>
      <c r="C627" s="6" t="s">
        <v>227</v>
      </c>
      <c r="D627" s="6" t="s">
        <v>51</v>
      </c>
      <c r="E627" s="11">
        <v>45645</v>
      </c>
      <c r="F627" s="11">
        <v>47470</v>
      </c>
      <c r="L627" s="8"/>
    </row>
    <row r="628" spans="1:12" ht="39" customHeight="1" x14ac:dyDescent="0.4">
      <c r="A628" s="10" t="s">
        <v>617</v>
      </c>
      <c r="B628" s="6" t="s">
        <v>49</v>
      </c>
      <c r="C628" s="6" t="s">
        <v>227</v>
      </c>
      <c r="D628" s="6" t="s">
        <v>51</v>
      </c>
      <c r="E628" s="11">
        <v>45645</v>
      </c>
      <c r="F628" s="11">
        <v>47470</v>
      </c>
      <c r="L628" s="8"/>
    </row>
    <row r="629" spans="1:12" ht="39" customHeight="1" x14ac:dyDescent="0.4">
      <c r="A629" s="10" t="s">
        <v>618</v>
      </c>
      <c r="B629" s="6" t="s">
        <v>49</v>
      </c>
      <c r="C629" s="6" t="s">
        <v>227</v>
      </c>
      <c r="D629" s="6" t="s">
        <v>51</v>
      </c>
      <c r="E629" s="11">
        <v>45645</v>
      </c>
      <c r="F629" s="11">
        <v>47470</v>
      </c>
      <c r="L629" s="8"/>
    </row>
    <row r="630" spans="1:12" ht="39" customHeight="1" x14ac:dyDescent="0.4">
      <c r="A630" s="10" t="s">
        <v>619</v>
      </c>
      <c r="B630" s="6" t="s">
        <v>49</v>
      </c>
      <c r="C630" s="6" t="s">
        <v>227</v>
      </c>
      <c r="D630" s="6" t="s">
        <v>51</v>
      </c>
      <c r="E630" s="11">
        <v>45645</v>
      </c>
      <c r="F630" s="11">
        <v>47470</v>
      </c>
      <c r="L630" s="8"/>
    </row>
    <row r="631" spans="1:12" ht="39" customHeight="1" x14ac:dyDescent="0.4">
      <c r="A631" s="10" t="s">
        <v>620</v>
      </c>
      <c r="B631" s="6" t="s">
        <v>49</v>
      </c>
      <c r="C631" s="6" t="s">
        <v>227</v>
      </c>
      <c r="D631" s="6" t="s">
        <v>231</v>
      </c>
      <c r="E631" s="11">
        <v>45645</v>
      </c>
      <c r="F631" s="11">
        <v>47470</v>
      </c>
    </row>
    <row r="632" spans="1:12" ht="39" customHeight="1" x14ac:dyDescent="0.4">
      <c r="A632" s="10" t="s">
        <v>621</v>
      </c>
      <c r="B632" s="6" t="s">
        <v>49</v>
      </c>
      <c r="C632" s="6" t="s">
        <v>227</v>
      </c>
      <c r="D632" s="6" t="s">
        <v>231</v>
      </c>
      <c r="E632" s="11">
        <v>45645</v>
      </c>
      <c r="F632" s="11">
        <v>47470</v>
      </c>
    </row>
    <row r="633" spans="1:12" ht="39" customHeight="1" x14ac:dyDescent="0.4">
      <c r="A633" s="10" t="s">
        <v>622</v>
      </c>
      <c r="B633" s="6" t="s">
        <v>49</v>
      </c>
      <c r="C633" s="6" t="s">
        <v>227</v>
      </c>
      <c r="D633" s="6" t="s">
        <v>270</v>
      </c>
      <c r="E633" s="11">
        <v>45645</v>
      </c>
      <c r="F633" s="11">
        <v>47470</v>
      </c>
    </row>
    <row r="634" spans="1:12" ht="39" customHeight="1" x14ac:dyDescent="0.4">
      <c r="A634" s="10" t="s">
        <v>623</v>
      </c>
      <c r="B634" s="6" t="s">
        <v>49</v>
      </c>
      <c r="C634" s="6" t="s">
        <v>227</v>
      </c>
      <c r="D634" s="6" t="s">
        <v>270</v>
      </c>
      <c r="E634" s="11">
        <v>45645</v>
      </c>
      <c r="F634" s="11">
        <v>47470</v>
      </c>
    </row>
    <row r="635" spans="1:12" ht="39" customHeight="1" x14ac:dyDescent="0.4">
      <c r="A635" s="10" t="s">
        <v>624</v>
      </c>
      <c r="B635" s="6" t="s">
        <v>49</v>
      </c>
      <c r="C635" s="6" t="s">
        <v>227</v>
      </c>
      <c r="D635" s="6" t="s">
        <v>270</v>
      </c>
      <c r="E635" s="11">
        <v>45645</v>
      </c>
      <c r="F635" s="11">
        <v>47470</v>
      </c>
    </row>
    <row r="636" spans="1:12" ht="39" customHeight="1" x14ac:dyDescent="0.4">
      <c r="A636" s="10" t="s">
        <v>625</v>
      </c>
      <c r="B636" s="6" t="s">
        <v>49</v>
      </c>
      <c r="C636" s="6" t="s">
        <v>227</v>
      </c>
      <c r="D636" s="6" t="s">
        <v>270</v>
      </c>
      <c r="E636" s="11">
        <v>45645</v>
      </c>
      <c r="F636" s="11">
        <v>47470</v>
      </c>
    </row>
    <row r="637" spans="1:12" ht="39" customHeight="1" x14ac:dyDescent="0.4">
      <c r="A637" s="10" t="s">
        <v>626</v>
      </c>
      <c r="B637" s="6" t="s">
        <v>49</v>
      </c>
      <c r="C637" s="6" t="s">
        <v>227</v>
      </c>
      <c r="D637" s="6" t="s">
        <v>270</v>
      </c>
      <c r="E637" s="11">
        <v>45645</v>
      </c>
      <c r="F637" s="11">
        <v>47470</v>
      </c>
    </row>
    <row r="638" spans="1:12" ht="39" customHeight="1" x14ac:dyDescent="0.4">
      <c r="A638" s="10" t="s">
        <v>627</v>
      </c>
      <c r="B638" s="6" t="s">
        <v>49</v>
      </c>
      <c r="C638" s="6" t="s">
        <v>227</v>
      </c>
      <c r="D638" s="6" t="s">
        <v>223</v>
      </c>
      <c r="E638" s="11">
        <v>45645</v>
      </c>
      <c r="F638" s="11">
        <v>47470</v>
      </c>
    </row>
    <row r="639" spans="1:12" ht="39" customHeight="1" x14ac:dyDescent="0.4">
      <c r="A639" s="10" t="s">
        <v>628</v>
      </c>
      <c r="B639" s="6" t="s">
        <v>49</v>
      </c>
      <c r="C639" s="6" t="s">
        <v>227</v>
      </c>
      <c r="D639" s="6" t="s">
        <v>288</v>
      </c>
      <c r="E639" s="11">
        <v>45645</v>
      </c>
      <c r="F639" s="11">
        <v>47470</v>
      </c>
    </row>
    <row r="640" spans="1:12" ht="39" customHeight="1" x14ac:dyDescent="0.4">
      <c r="A640" s="10" t="s">
        <v>629</v>
      </c>
      <c r="B640" s="6" t="s">
        <v>49</v>
      </c>
      <c r="C640" s="6" t="s">
        <v>227</v>
      </c>
      <c r="D640" s="6" t="s">
        <v>288</v>
      </c>
      <c r="E640" s="11">
        <v>45645</v>
      </c>
      <c r="F640" s="11">
        <v>47470</v>
      </c>
    </row>
    <row r="641" spans="1:12" ht="39" customHeight="1" x14ac:dyDescent="0.4">
      <c r="A641" s="10" t="s">
        <v>630</v>
      </c>
      <c r="B641" s="6" t="s">
        <v>49</v>
      </c>
      <c r="C641" s="6" t="s">
        <v>227</v>
      </c>
      <c r="D641" s="6" t="s">
        <v>51</v>
      </c>
      <c r="E641" s="11">
        <v>45645</v>
      </c>
      <c r="F641" s="11">
        <v>47470</v>
      </c>
      <c r="L641" s="8"/>
    </row>
    <row r="642" spans="1:12" ht="39" customHeight="1" x14ac:dyDescent="0.4">
      <c r="A642" s="10" t="s">
        <v>631</v>
      </c>
      <c r="B642" s="6" t="s">
        <v>49</v>
      </c>
      <c r="C642" s="6" t="s">
        <v>227</v>
      </c>
      <c r="D642" s="6" t="s">
        <v>243</v>
      </c>
      <c r="E642" s="11">
        <v>45645</v>
      </c>
      <c r="F642" s="11">
        <v>47470</v>
      </c>
      <c r="L642" s="8"/>
    </row>
    <row r="643" spans="1:12" ht="39" customHeight="1" x14ac:dyDescent="0.4">
      <c r="A643" s="10" t="s">
        <v>634</v>
      </c>
      <c r="B643" s="6" t="s">
        <v>49</v>
      </c>
      <c r="C643" s="6" t="s">
        <v>227</v>
      </c>
      <c r="D643" s="6" t="s">
        <v>635</v>
      </c>
      <c r="E643" s="11">
        <v>45645</v>
      </c>
      <c r="F643" s="11">
        <v>47470</v>
      </c>
      <c r="L643" s="8"/>
    </row>
    <row r="644" spans="1:12" ht="39" customHeight="1" x14ac:dyDescent="0.4">
      <c r="A644" s="10" t="s">
        <v>652</v>
      </c>
      <c r="B644" s="6" t="s">
        <v>49</v>
      </c>
      <c r="C644" s="6" t="s">
        <v>227</v>
      </c>
      <c r="D644" s="6" t="s">
        <v>222</v>
      </c>
      <c r="E644" s="11">
        <v>45652</v>
      </c>
      <c r="F644" s="11">
        <v>47477</v>
      </c>
    </row>
    <row r="645" spans="1:12" ht="39" customHeight="1" x14ac:dyDescent="0.4">
      <c r="A645" s="10" t="s">
        <v>733</v>
      </c>
      <c r="B645" s="6" t="s">
        <v>49</v>
      </c>
      <c r="C645" s="6" t="s">
        <v>227</v>
      </c>
      <c r="D645" s="6" t="s">
        <v>223</v>
      </c>
      <c r="E645" s="11">
        <v>45658</v>
      </c>
      <c r="F645" s="11">
        <v>47483</v>
      </c>
    </row>
    <row r="646" spans="1:12" ht="39" customHeight="1" x14ac:dyDescent="0.4">
      <c r="A646" s="10" t="s">
        <v>734</v>
      </c>
      <c r="B646" s="6" t="s">
        <v>49</v>
      </c>
      <c r="C646" s="6" t="s">
        <v>227</v>
      </c>
      <c r="D646" s="6" t="s">
        <v>390</v>
      </c>
      <c r="E646" s="11">
        <v>45658</v>
      </c>
      <c r="F646" s="11">
        <v>47483</v>
      </c>
    </row>
    <row r="647" spans="1:12" ht="39" customHeight="1" x14ac:dyDescent="0.4">
      <c r="A647" s="10" t="s">
        <v>735</v>
      </c>
      <c r="B647" s="6" t="s">
        <v>49</v>
      </c>
      <c r="C647" s="6" t="s">
        <v>227</v>
      </c>
      <c r="D647" s="6" t="s">
        <v>736</v>
      </c>
      <c r="E647" s="11">
        <v>45658</v>
      </c>
      <c r="F647" s="11">
        <v>47483</v>
      </c>
    </row>
    <row r="648" spans="1:12" ht="39" customHeight="1" x14ac:dyDescent="0.4">
      <c r="A648" s="10" t="s">
        <v>737</v>
      </c>
      <c r="B648" s="6" t="s">
        <v>49</v>
      </c>
      <c r="C648" s="6" t="s">
        <v>227</v>
      </c>
      <c r="D648" s="6" t="s">
        <v>223</v>
      </c>
      <c r="E648" s="11">
        <v>45658</v>
      </c>
      <c r="F648" s="11">
        <v>47483</v>
      </c>
    </row>
    <row r="649" spans="1:12" ht="39" customHeight="1" x14ac:dyDescent="0.4">
      <c r="A649" s="10" t="s">
        <v>133</v>
      </c>
      <c r="B649" s="6" t="s">
        <v>49</v>
      </c>
      <c r="C649" s="6" t="s">
        <v>227</v>
      </c>
      <c r="D649" s="6" t="s">
        <v>94</v>
      </c>
      <c r="E649" s="11">
        <v>45670</v>
      </c>
      <c r="F649" s="11">
        <v>47495</v>
      </c>
    </row>
    <row r="650" spans="1:12" ht="39" customHeight="1" x14ac:dyDescent="0.4">
      <c r="A650" s="10" t="s">
        <v>776</v>
      </c>
      <c r="B650" s="6" t="s">
        <v>49</v>
      </c>
      <c r="C650" s="6" t="s">
        <v>227</v>
      </c>
      <c r="D650" s="6" t="s">
        <v>94</v>
      </c>
      <c r="E650" s="11">
        <v>45672</v>
      </c>
      <c r="F650" s="11">
        <v>47497</v>
      </c>
    </row>
    <row r="651" spans="1:12" ht="39" customHeight="1" x14ac:dyDescent="0.4">
      <c r="A651" s="10" t="s">
        <v>777</v>
      </c>
      <c r="B651" s="6" t="s">
        <v>49</v>
      </c>
      <c r="C651" s="6" t="s">
        <v>227</v>
      </c>
      <c r="D651" s="6" t="s">
        <v>94</v>
      </c>
      <c r="E651" s="11">
        <v>45673</v>
      </c>
      <c r="F651" s="11">
        <v>47498</v>
      </c>
    </row>
    <row r="652" spans="1:12" ht="39" customHeight="1" x14ac:dyDescent="0.4">
      <c r="A652" s="10" t="s">
        <v>779</v>
      </c>
      <c r="B652" s="6" t="s">
        <v>49</v>
      </c>
      <c r="C652" s="6" t="s">
        <v>227</v>
      </c>
      <c r="D652" s="6" t="s">
        <v>243</v>
      </c>
      <c r="E652" s="11">
        <v>45683</v>
      </c>
      <c r="F652" s="11">
        <v>47508</v>
      </c>
    </row>
    <row r="653" spans="1:12" ht="39" customHeight="1" x14ac:dyDescent="0.4">
      <c r="A653" s="10" t="s">
        <v>780</v>
      </c>
      <c r="B653" s="6" t="s">
        <v>49</v>
      </c>
      <c r="C653" s="6" t="s">
        <v>227</v>
      </c>
      <c r="D653" s="6" t="s">
        <v>243</v>
      </c>
      <c r="E653" s="11">
        <v>45683</v>
      </c>
      <c r="F653" s="11">
        <v>47508</v>
      </c>
    </row>
    <row r="654" spans="1:12" ht="39" customHeight="1" x14ac:dyDescent="0.4">
      <c r="A654" s="10" t="s">
        <v>781</v>
      </c>
      <c r="B654" s="6" t="s">
        <v>49</v>
      </c>
      <c r="C654" s="6" t="s">
        <v>227</v>
      </c>
      <c r="D654" s="6" t="s">
        <v>243</v>
      </c>
      <c r="E654" s="11">
        <v>45683</v>
      </c>
      <c r="F654" s="11">
        <v>47508</v>
      </c>
    </row>
    <row r="655" spans="1:12" ht="39" customHeight="1" x14ac:dyDescent="0.4">
      <c r="A655" s="10" t="s">
        <v>839</v>
      </c>
      <c r="B655" s="6" t="s">
        <v>49</v>
      </c>
      <c r="C655" s="6" t="s">
        <v>227</v>
      </c>
      <c r="D655" s="6" t="s">
        <v>243</v>
      </c>
      <c r="E655" s="11">
        <v>45652</v>
      </c>
      <c r="F655" s="11">
        <v>47477</v>
      </c>
    </row>
    <row r="656" spans="1:12" ht="39" customHeight="1" x14ac:dyDescent="0.4">
      <c r="A656" s="10" t="s">
        <v>840</v>
      </c>
      <c r="B656" s="6" t="s">
        <v>49</v>
      </c>
      <c r="C656" s="6" t="s">
        <v>227</v>
      </c>
      <c r="D656" s="6" t="s">
        <v>243</v>
      </c>
      <c r="E656" s="11">
        <v>45667</v>
      </c>
      <c r="F656" s="11">
        <v>47492</v>
      </c>
    </row>
    <row r="657" spans="1:17" ht="39" customHeight="1" x14ac:dyDescent="0.4">
      <c r="A657" s="10" t="s">
        <v>841</v>
      </c>
      <c r="B657" s="6" t="s">
        <v>49</v>
      </c>
      <c r="C657" s="6" t="s">
        <v>227</v>
      </c>
      <c r="D657" s="6" t="s">
        <v>99</v>
      </c>
      <c r="E657" s="11">
        <v>45685</v>
      </c>
      <c r="F657" s="11">
        <v>47510</v>
      </c>
      <c r="Q657" s="8"/>
    </row>
    <row r="658" spans="1:17" ht="39" customHeight="1" x14ac:dyDescent="0.4">
      <c r="A658" s="10" t="s">
        <v>842</v>
      </c>
      <c r="B658" s="6" t="s">
        <v>49</v>
      </c>
      <c r="C658" s="6" t="s">
        <v>227</v>
      </c>
      <c r="D658" s="6" t="s">
        <v>99</v>
      </c>
      <c r="E658" s="11">
        <v>45671</v>
      </c>
      <c r="F658" s="11">
        <v>47496</v>
      </c>
    </row>
    <row r="659" spans="1:17" ht="39" customHeight="1" x14ac:dyDescent="0.4">
      <c r="A659" s="10" t="s">
        <v>871</v>
      </c>
      <c r="B659" s="6" t="s">
        <v>49</v>
      </c>
      <c r="C659" s="6" t="s">
        <v>227</v>
      </c>
      <c r="D659" s="6" t="s">
        <v>222</v>
      </c>
      <c r="E659" s="11">
        <v>43948</v>
      </c>
      <c r="F659" s="11">
        <v>45773</v>
      </c>
    </row>
    <row r="660" spans="1:17" ht="39" customHeight="1" x14ac:dyDescent="0.4">
      <c r="A660" s="10" t="s">
        <v>886</v>
      </c>
      <c r="B660" s="6" t="s">
        <v>49</v>
      </c>
      <c r="C660" s="6" t="s">
        <v>227</v>
      </c>
      <c r="D660" s="6" t="s">
        <v>231</v>
      </c>
      <c r="E660" s="11">
        <v>43943</v>
      </c>
      <c r="F660" s="11">
        <v>45768</v>
      </c>
    </row>
    <row r="661" spans="1:17" ht="39" customHeight="1" x14ac:dyDescent="0.4">
      <c r="A661" s="10" t="s">
        <v>887</v>
      </c>
      <c r="B661" s="6" t="s">
        <v>49</v>
      </c>
      <c r="C661" s="6" t="s">
        <v>227</v>
      </c>
      <c r="D661" s="6" t="s">
        <v>268</v>
      </c>
      <c r="E661" s="11">
        <v>43945</v>
      </c>
      <c r="F661" s="11">
        <v>45770</v>
      </c>
    </row>
    <row r="662" spans="1:17" ht="39" customHeight="1" x14ac:dyDescent="0.4">
      <c r="A662" s="10" t="s">
        <v>888</v>
      </c>
      <c r="B662" s="6" t="s">
        <v>49</v>
      </c>
      <c r="C662" s="6" t="s">
        <v>227</v>
      </c>
      <c r="D662" s="6" t="s">
        <v>635</v>
      </c>
      <c r="E662" s="11">
        <v>43945</v>
      </c>
      <c r="F662" s="11">
        <v>45770</v>
      </c>
    </row>
    <row r="663" spans="1:17" ht="39" customHeight="1" x14ac:dyDescent="0.4">
      <c r="A663" s="10" t="s">
        <v>889</v>
      </c>
      <c r="B663" s="6" t="s">
        <v>49</v>
      </c>
      <c r="C663" s="6" t="s">
        <v>227</v>
      </c>
      <c r="D663" s="6" t="s">
        <v>50</v>
      </c>
      <c r="E663" s="11">
        <v>43945</v>
      </c>
      <c r="F663" s="11">
        <v>45770</v>
      </c>
    </row>
    <row r="664" spans="1:17" ht="39" customHeight="1" x14ac:dyDescent="0.4">
      <c r="A664" s="10" t="s">
        <v>918</v>
      </c>
      <c r="B664" s="6" t="s">
        <v>49</v>
      </c>
      <c r="C664" s="6" t="s">
        <v>227</v>
      </c>
      <c r="D664" s="6" t="s">
        <v>99</v>
      </c>
      <c r="E664" s="11">
        <v>43977</v>
      </c>
      <c r="F664" s="11">
        <v>45802</v>
      </c>
    </row>
    <row r="665" spans="1:17" ht="39" customHeight="1" x14ac:dyDescent="0.4">
      <c r="A665" s="10" t="s">
        <v>965</v>
      </c>
      <c r="B665" s="6" t="s">
        <v>49</v>
      </c>
      <c r="C665" s="6" t="s">
        <v>227</v>
      </c>
      <c r="D665" s="6" t="s">
        <v>51</v>
      </c>
      <c r="E665" s="11">
        <v>44022</v>
      </c>
      <c r="F665" s="11">
        <v>45847</v>
      </c>
    </row>
    <row r="666" spans="1:17" ht="39" customHeight="1" x14ac:dyDescent="0.4">
      <c r="A666" s="10" t="s">
        <v>971</v>
      </c>
      <c r="B666" s="6" t="s">
        <v>49</v>
      </c>
      <c r="C666" s="6" t="s">
        <v>227</v>
      </c>
      <c r="D666" s="6" t="s">
        <v>290</v>
      </c>
      <c r="E666" s="11">
        <v>44032</v>
      </c>
      <c r="F666" s="11">
        <v>45857</v>
      </c>
    </row>
    <row r="667" spans="1:17" ht="39" customHeight="1" x14ac:dyDescent="0.4">
      <c r="A667" s="10" t="s">
        <v>972</v>
      </c>
      <c r="B667" s="6" t="s">
        <v>49</v>
      </c>
      <c r="C667" s="6" t="s">
        <v>227</v>
      </c>
      <c r="D667" s="6" t="s">
        <v>290</v>
      </c>
      <c r="E667" s="11">
        <v>44032</v>
      </c>
      <c r="F667" s="11">
        <v>45857</v>
      </c>
    </row>
    <row r="668" spans="1:17" ht="39" customHeight="1" x14ac:dyDescent="0.4">
      <c r="A668" s="10" t="s">
        <v>977</v>
      </c>
      <c r="B668" s="6" t="s">
        <v>49</v>
      </c>
      <c r="C668" s="6" t="s">
        <v>227</v>
      </c>
      <c r="D668" s="6" t="s">
        <v>242</v>
      </c>
      <c r="E668" s="11">
        <v>44050</v>
      </c>
      <c r="F668" s="11">
        <v>45875</v>
      </c>
    </row>
    <row r="669" spans="1:17" ht="39" customHeight="1" x14ac:dyDescent="0.4">
      <c r="A669" s="10" t="s">
        <v>979</v>
      </c>
      <c r="B669" s="6" t="s">
        <v>49</v>
      </c>
      <c r="C669" s="6" t="s">
        <v>227</v>
      </c>
      <c r="D669" s="6" t="s">
        <v>104</v>
      </c>
      <c r="E669" s="11">
        <v>44054</v>
      </c>
      <c r="F669" s="11">
        <v>45879</v>
      </c>
    </row>
    <row r="670" spans="1:17" ht="39" customHeight="1" x14ac:dyDescent="0.4">
      <c r="A670" s="10" t="s">
        <v>989</v>
      </c>
      <c r="B670" s="6" t="s">
        <v>49</v>
      </c>
      <c r="C670" s="6" t="s">
        <v>227</v>
      </c>
      <c r="D670" s="6" t="s">
        <v>51</v>
      </c>
      <c r="E670" s="11">
        <v>44075</v>
      </c>
      <c r="F670" s="11">
        <v>45900</v>
      </c>
    </row>
    <row r="671" spans="1:17" ht="39" customHeight="1" x14ac:dyDescent="0.4">
      <c r="A671" s="10" t="s">
        <v>991</v>
      </c>
      <c r="B671" s="6" t="s">
        <v>49</v>
      </c>
      <c r="C671" s="6" t="s">
        <v>227</v>
      </c>
      <c r="D671" s="6" t="s">
        <v>231</v>
      </c>
      <c r="E671" s="11">
        <v>44101</v>
      </c>
      <c r="F671" s="11">
        <v>45926</v>
      </c>
    </row>
    <row r="672" spans="1:17" ht="39" customHeight="1" x14ac:dyDescent="0.4">
      <c r="A672" s="10" t="s">
        <v>1001</v>
      </c>
      <c r="B672" s="6" t="s">
        <v>49</v>
      </c>
      <c r="C672" s="6" t="s">
        <v>227</v>
      </c>
      <c r="D672" s="6" t="s">
        <v>281</v>
      </c>
      <c r="E672" s="11">
        <v>44134</v>
      </c>
      <c r="F672" s="11">
        <v>45959</v>
      </c>
    </row>
    <row r="673" spans="1:17" ht="39" customHeight="1" x14ac:dyDescent="0.4">
      <c r="A673" s="10" t="s">
        <v>1013</v>
      </c>
      <c r="B673" s="6" t="s">
        <v>49</v>
      </c>
      <c r="C673" s="6" t="s">
        <v>227</v>
      </c>
      <c r="D673" s="6" t="s">
        <v>34</v>
      </c>
      <c r="E673" s="11">
        <v>44188</v>
      </c>
      <c r="F673" s="11">
        <v>46013</v>
      </c>
    </row>
    <row r="674" spans="1:17" ht="39" customHeight="1" x14ac:dyDescent="0.4">
      <c r="A674" s="10" t="s">
        <v>1023</v>
      </c>
      <c r="B674" s="6" t="s">
        <v>49</v>
      </c>
      <c r="C674" s="6" t="s">
        <v>227</v>
      </c>
      <c r="D674" s="6" t="s">
        <v>215</v>
      </c>
      <c r="E674" s="11">
        <v>44290</v>
      </c>
      <c r="F674" s="11">
        <v>46115</v>
      </c>
    </row>
    <row r="675" spans="1:17" ht="39" customHeight="1" x14ac:dyDescent="0.4">
      <c r="A675" s="10" t="s">
        <v>1025</v>
      </c>
      <c r="B675" s="6" t="s">
        <v>49</v>
      </c>
      <c r="C675" s="6" t="s">
        <v>227</v>
      </c>
      <c r="D675" s="6" t="s">
        <v>223</v>
      </c>
      <c r="E675" s="11">
        <v>44297</v>
      </c>
      <c r="F675" s="11">
        <v>46122</v>
      </c>
    </row>
    <row r="676" spans="1:17" ht="39" customHeight="1" x14ac:dyDescent="0.4">
      <c r="A676" s="10" t="s">
        <v>1026</v>
      </c>
      <c r="B676" s="6" t="s">
        <v>49</v>
      </c>
      <c r="C676" s="6" t="s">
        <v>227</v>
      </c>
      <c r="D676" s="6" t="s">
        <v>223</v>
      </c>
      <c r="E676" s="11">
        <v>44301</v>
      </c>
      <c r="F676" s="11">
        <v>46126</v>
      </c>
      <c r="Q676" s="8"/>
    </row>
    <row r="677" spans="1:17" ht="39" customHeight="1" x14ac:dyDescent="0.4">
      <c r="A677" s="10" t="s">
        <v>1044</v>
      </c>
      <c r="B677" s="6" t="s">
        <v>49</v>
      </c>
      <c r="C677" s="6" t="s">
        <v>227</v>
      </c>
      <c r="D677" s="6" t="s">
        <v>243</v>
      </c>
      <c r="E677" s="11">
        <v>44308</v>
      </c>
      <c r="F677" s="11">
        <v>46133</v>
      </c>
      <c r="Q677" s="8"/>
    </row>
    <row r="678" spans="1:17" ht="39" customHeight="1" x14ac:dyDescent="0.4">
      <c r="A678" s="10" t="s">
        <v>1045</v>
      </c>
      <c r="B678" s="6" t="s">
        <v>49</v>
      </c>
      <c r="C678" s="6" t="s">
        <v>227</v>
      </c>
      <c r="D678" s="6" t="s">
        <v>223</v>
      </c>
      <c r="E678" s="11">
        <v>44313</v>
      </c>
      <c r="F678" s="11">
        <v>46138</v>
      </c>
      <c r="Q678" s="8"/>
    </row>
    <row r="679" spans="1:17" ht="39" customHeight="1" x14ac:dyDescent="0.4">
      <c r="A679" s="10" t="s">
        <v>1047</v>
      </c>
      <c r="B679" s="6" t="s">
        <v>49</v>
      </c>
      <c r="C679" s="6" t="s">
        <v>227</v>
      </c>
      <c r="D679" s="6" t="s">
        <v>1046</v>
      </c>
      <c r="E679" s="11">
        <v>44315</v>
      </c>
      <c r="F679" s="11">
        <v>46140</v>
      </c>
      <c r="Q679" s="8"/>
    </row>
    <row r="680" spans="1:17" ht="39" customHeight="1" x14ac:dyDescent="0.4">
      <c r="A680" s="10" t="s">
        <v>1049</v>
      </c>
      <c r="B680" s="6" t="s">
        <v>49</v>
      </c>
      <c r="C680" s="6" t="s">
        <v>227</v>
      </c>
      <c r="D680" s="6" t="s">
        <v>223</v>
      </c>
      <c r="E680" s="11">
        <v>44328</v>
      </c>
      <c r="F680" s="11">
        <v>46153</v>
      </c>
      <c r="Q680" s="8"/>
    </row>
    <row r="681" spans="1:17" ht="39" customHeight="1" x14ac:dyDescent="0.4">
      <c r="A681" s="10" t="s">
        <v>1052</v>
      </c>
      <c r="B681" s="6" t="s">
        <v>49</v>
      </c>
      <c r="C681" s="6" t="s">
        <v>227</v>
      </c>
      <c r="D681" s="6" t="s">
        <v>242</v>
      </c>
      <c r="E681" s="11">
        <v>44335</v>
      </c>
      <c r="F681" s="11">
        <v>46160</v>
      </c>
      <c r="Q681" s="8"/>
    </row>
    <row r="682" spans="1:17" ht="39" customHeight="1" x14ac:dyDescent="0.4">
      <c r="A682" s="10" t="s">
        <v>1053</v>
      </c>
      <c r="B682" s="6" t="s">
        <v>49</v>
      </c>
      <c r="C682" s="6" t="s">
        <v>227</v>
      </c>
      <c r="D682" s="6" t="s">
        <v>223</v>
      </c>
      <c r="E682" s="11">
        <v>44337</v>
      </c>
      <c r="F682" s="11">
        <v>46162</v>
      </c>
      <c r="Q682" s="8"/>
    </row>
    <row r="683" spans="1:17" ht="39" customHeight="1" x14ac:dyDescent="0.4">
      <c r="A683" s="10" t="s">
        <v>1059</v>
      </c>
      <c r="B683" s="6" t="s">
        <v>49</v>
      </c>
      <c r="C683" s="6" t="s">
        <v>227</v>
      </c>
      <c r="D683" s="6" t="s">
        <v>430</v>
      </c>
      <c r="E683" s="11">
        <v>44356</v>
      </c>
      <c r="F683" s="11">
        <v>46181</v>
      </c>
      <c r="Q683" s="8"/>
    </row>
    <row r="684" spans="1:17" ht="39" customHeight="1" x14ac:dyDescent="0.4">
      <c r="A684" s="10" t="s">
        <v>1063</v>
      </c>
      <c r="B684" s="6" t="s">
        <v>49</v>
      </c>
      <c r="C684" s="6" t="s">
        <v>227</v>
      </c>
      <c r="D684" s="6" t="s">
        <v>94</v>
      </c>
      <c r="E684" s="11">
        <v>44362</v>
      </c>
      <c r="F684" s="11">
        <v>46187</v>
      </c>
      <c r="Q684" s="8"/>
    </row>
    <row r="685" spans="1:17" ht="39" customHeight="1" x14ac:dyDescent="0.4">
      <c r="A685" s="10" t="s">
        <v>1078</v>
      </c>
      <c r="B685" s="6" t="s">
        <v>49</v>
      </c>
      <c r="C685" s="6" t="s">
        <v>227</v>
      </c>
      <c r="D685" s="6" t="s">
        <v>231</v>
      </c>
      <c r="E685" s="11">
        <v>44374</v>
      </c>
      <c r="F685" s="11">
        <v>46199</v>
      </c>
      <c r="Q685" s="8"/>
    </row>
    <row r="686" spans="1:17" ht="39" customHeight="1" x14ac:dyDescent="0.4">
      <c r="A686" s="10" t="s">
        <v>1082</v>
      </c>
      <c r="B686" s="6" t="s">
        <v>49</v>
      </c>
      <c r="C686" s="6" t="s">
        <v>227</v>
      </c>
      <c r="D686" s="6" t="s">
        <v>58</v>
      </c>
      <c r="E686" s="11">
        <v>44377</v>
      </c>
      <c r="F686" s="11">
        <v>46202</v>
      </c>
      <c r="Q686" s="8"/>
    </row>
    <row r="687" spans="1:17" ht="39" customHeight="1" x14ac:dyDescent="0.4">
      <c r="A687" s="10" t="s">
        <v>1084</v>
      </c>
      <c r="B687" s="6" t="s">
        <v>49</v>
      </c>
      <c r="C687" s="6" t="s">
        <v>227</v>
      </c>
      <c r="D687" s="6" t="s">
        <v>1085</v>
      </c>
      <c r="E687" s="11">
        <v>44377</v>
      </c>
      <c r="F687" s="11">
        <v>46202</v>
      </c>
    </row>
    <row r="688" spans="1:17" ht="39" customHeight="1" x14ac:dyDescent="0.4">
      <c r="A688" s="10" t="s">
        <v>1089</v>
      </c>
      <c r="B688" s="6" t="s">
        <v>49</v>
      </c>
      <c r="C688" s="6" t="s">
        <v>227</v>
      </c>
      <c r="D688" s="6" t="s">
        <v>578</v>
      </c>
      <c r="E688" s="11">
        <v>44384</v>
      </c>
      <c r="F688" s="11">
        <v>46209</v>
      </c>
      <c r="L688" s="8"/>
    </row>
    <row r="689" spans="1:17" ht="39" customHeight="1" x14ac:dyDescent="0.4">
      <c r="A689" s="10" t="s">
        <v>1090</v>
      </c>
      <c r="B689" s="6" t="s">
        <v>49</v>
      </c>
      <c r="C689" s="6" t="s">
        <v>227</v>
      </c>
      <c r="D689" s="6" t="s">
        <v>578</v>
      </c>
      <c r="E689" s="11">
        <v>44384</v>
      </c>
      <c r="F689" s="11">
        <v>46209</v>
      </c>
      <c r="L689" s="8"/>
      <c r="Q689" s="8"/>
    </row>
    <row r="690" spans="1:17" ht="39" customHeight="1" x14ac:dyDescent="0.4">
      <c r="A690" s="10" t="s">
        <v>1097</v>
      </c>
      <c r="B690" s="6" t="s">
        <v>49</v>
      </c>
      <c r="C690" s="6" t="s">
        <v>227</v>
      </c>
      <c r="D690" s="6" t="s">
        <v>231</v>
      </c>
      <c r="E690" s="11">
        <v>44387</v>
      </c>
      <c r="F690" s="11">
        <v>46212</v>
      </c>
      <c r="L690" s="8"/>
      <c r="Q690" s="8"/>
    </row>
    <row r="691" spans="1:17" ht="39" customHeight="1" x14ac:dyDescent="0.4">
      <c r="A691" s="10" t="s">
        <v>1113</v>
      </c>
      <c r="B691" s="6" t="s">
        <v>49</v>
      </c>
      <c r="C691" s="6" t="s">
        <v>227</v>
      </c>
      <c r="D691" s="6" t="s">
        <v>1114</v>
      </c>
      <c r="E691" s="11">
        <v>44410</v>
      </c>
      <c r="F691" s="11">
        <v>46235</v>
      </c>
      <c r="Q691" s="8"/>
    </row>
    <row r="692" spans="1:17" ht="39" customHeight="1" x14ac:dyDescent="0.4">
      <c r="A692" s="10" t="s">
        <v>1118</v>
      </c>
      <c r="B692" s="6" t="s">
        <v>49</v>
      </c>
      <c r="C692" s="6" t="s">
        <v>227</v>
      </c>
      <c r="D692" s="6" t="s">
        <v>578</v>
      </c>
      <c r="E692" s="11">
        <v>44440</v>
      </c>
      <c r="F692" s="11">
        <v>46265</v>
      </c>
      <c r="M692" s="8"/>
      <c r="Q692" s="8"/>
    </row>
    <row r="693" spans="1:17" ht="39" customHeight="1" x14ac:dyDescent="0.4">
      <c r="A693" s="10" t="s">
        <v>1131</v>
      </c>
      <c r="B693" s="6" t="s">
        <v>49</v>
      </c>
      <c r="C693" s="6" t="s">
        <v>227</v>
      </c>
      <c r="D693" s="6" t="s">
        <v>635</v>
      </c>
      <c r="E693" s="11">
        <v>44491</v>
      </c>
      <c r="F693" s="11">
        <v>46316</v>
      </c>
      <c r="Q693" s="8"/>
    </row>
    <row r="694" spans="1:17" ht="39" customHeight="1" x14ac:dyDescent="0.4">
      <c r="A694" s="10" t="s">
        <v>1139</v>
      </c>
      <c r="B694" s="6" t="s">
        <v>49</v>
      </c>
      <c r="C694" s="6" t="s">
        <v>227</v>
      </c>
      <c r="D694" s="6" t="s">
        <v>231</v>
      </c>
      <c r="E694" s="11">
        <v>44533</v>
      </c>
      <c r="F694" s="11">
        <v>46358</v>
      </c>
      <c r="Q694" s="8"/>
    </row>
    <row r="695" spans="1:17" ht="39" customHeight="1" x14ac:dyDescent="0.4">
      <c r="A695" s="10" t="s">
        <v>1141</v>
      </c>
      <c r="B695" s="6" t="s">
        <v>49</v>
      </c>
      <c r="C695" s="6" t="s">
        <v>227</v>
      </c>
      <c r="D695" s="6" t="s">
        <v>104</v>
      </c>
      <c r="E695" s="11">
        <v>44546</v>
      </c>
      <c r="F695" s="11">
        <v>46371</v>
      </c>
      <c r="Q695" s="8"/>
    </row>
    <row r="696" spans="1:17" ht="39" customHeight="1" x14ac:dyDescent="0.4">
      <c r="A696" s="10" t="s">
        <v>1155</v>
      </c>
      <c r="B696" s="6" t="s">
        <v>49</v>
      </c>
      <c r="C696" s="6" t="s">
        <v>227</v>
      </c>
      <c r="D696" s="6" t="s">
        <v>1046</v>
      </c>
      <c r="E696" s="11">
        <v>44588</v>
      </c>
      <c r="F696" s="11">
        <v>46413</v>
      </c>
      <c r="Q696" s="8"/>
    </row>
    <row r="697" spans="1:17" ht="39" customHeight="1" x14ac:dyDescent="0.4">
      <c r="A697" s="10" t="s">
        <v>1171</v>
      </c>
      <c r="B697" s="6" t="s">
        <v>49</v>
      </c>
      <c r="C697" s="6" t="s">
        <v>227</v>
      </c>
      <c r="D697" s="6" t="s">
        <v>99</v>
      </c>
      <c r="E697" s="11">
        <v>44617</v>
      </c>
      <c r="F697" s="11">
        <v>46442</v>
      </c>
      <c r="Q697" s="8"/>
    </row>
    <row r="698" spans="1:17" ht="39" customHeight="1" x14ac:dyDescent="0.4">
      <c r="A698" s="10" t="s">
        <v>1172</v>
      </c>
      <c r="B698" s="6" t="s">
        <v>49</v>
      </c>
      <c r="C698" s="6" t="s">
        <v>227</v>
      </c>
      <c r="D698" s="6" t="s">
        <v>124</v>
      </c>
      <c r="E698" s="11">
        <v>44624</v>
      </c>
      <c r="F698" s="11">
        <v>46449</v>
      </c>
    </row>
    <row r="699" spans="1:17" ht="39" customHeight="1" x14ac:dyDescent="0.4">
      <c r="A699" s="10" t="s">
        <v>1177</v>
      </c>
      <c r="B699" s="6" t="s">
        <v>49</v>
      </c>
      <c r="C699" s="6" t="s">
        <v>227</v>
      </c>
      <c r="D699" s="6" t="s">
        <v>290</v>
      </c>
      <c r="E699" s="11">
        <v>44636</v>
      </c>
      <c r="F699" s="11">
        <v>46461</v>
      </c>
    </row>
    <row r="700" spans="1:17" ht="39" customHeight="1" x14ac:dyDescent="0.4">
      <c r="A700" s="10" t="s">
        <v>1186</v>
      </c>
      <c r="B700" s="6" t="s">
        <v>49</v>
      </c>
      <c r="C700" s="6" t="s">
        <v>227</v>
      </c>
      <c r="D700" s="6" t="s">
        <v>635</v>
      </c>
      <c r="E700" s="11">
        <v>44650</v>
      </c>
      <c r="F700" s="11">
        <v>46475</v>
      </c>
    </row>
    <row r="701" spans="1:17" ht="39" customHeight="1" x14ac:dyDescent="0.4">
      <c r="A701" s="10" t="s">
        <v>1191</v>
      </c>
      <c r="B701" s="6" t="s">
        <v>49</v>
      </c>
      <c r="C701" s="6" t="s">
        <v>227</v>
      </c>
      <c r="D701" s="6" t="s">
        <v>231</v>
      </c>
      <c r="E701" s="11">
        <v>44652</v>
      </c>
      <c r="F701" s="11">
        <v>46477</v>
      </c>
    </row>
    <row r="702" spans="1:17" ht="39" customHeight="1" x14ac:dyDescent="0.4">
      <c r="A702" s="10" t="s">
        <v>1192</v>
      </c>
      <c r="B702" s="6" t="s">
        <v>49</v>
      </c>
      <c r="C702" s="6" t="s">
        <v>227</v>
      </c>
      <c r="D702" s="6" t="s">
        <v>281</v>
      </c>
      <c r="E702" s="11">
        <v>44652</v>
      </c>
      <c r="F702" s="11">
        <v>46477</v>
      </c>
    </row>
    <row r="703" spans="1:17" ht="39" customHeight="1" x14ac:dyDescent="0.4">
      <c r="A703" s="10" t="s">
        <v>1193</v>
      </c>
      <c r="B703" s="6" t="s">
        <v>49</v>
      </c>
      <c r="C703" s="6" t="s">
        <v>227</v>
      </c>
      <c r="D703" s="6" t="s">
        <v>281</v>
      </c>
      <c r="E703" s="11">
        <v>44652</v>
      </c>
      <c r="F703" s="11">
        <v>46477</v>
      </c>
    </row>
    <row r="704" spans="1:17" ht="39" customHeight="1" x14ac:dyDescent="0.4">
      <c r="A704" s="10" t="s">
        <v>1194</v>
      </c>
      <c r="B704" s="6" t="s">
        <v>49</v>
      </c>
      <c r="C704" s="6" t="s">
        <v>227</v>
      </c>
      <c r="D704" s="6" t="s">
        <v>243</v>
      </c>
      <c r="E704" s="11">
        <v>44652</v>
      </c>
      <c r="F704" s="11">
        <v>46477</v>
      </c>
    </row>
    <row r="705" spans="1:6" ht="39" customHeight="1" x14ac:dyDescent="0.4">
      <c r="A705" s="10" t="s">
        <v>1219</v>
      </c>
      <c r="B705" s="6" t="s">
        <v>49</v>
      </c>
      <c r="C705" s="6" t="s">
        <v>227</v>
      </c>
      <c r="D705" s="6" t="s">
        <v>635</v>
      </c>
      <c r="E705" s="11">
        <v>44683</v>
      </c>
      <c r="F705" s="11">
        <v>46508</v>
      </c>
    </row>
    <row r="706" spans="1:6" ht="39" customHeight="1" x14ac:dyDescent="0.4">
      <c r="A706" s="10" t="s">
        <v>1220</v>
      </c>
      <c r="B706" s="6" t="s">
        <v>49</v>
      </c>
      <c r="C706" s="6" t="s">
        <v>227</v>
      </c>
      <c r="D706" s="6" t="s">
        <v>34</v>
      </c>
      <c r="E706" s="11">
        <v>44683</v>
      </c>
      <c r="F706" s="11">
        <v>46508</v>
      </c>
    </row>
    <row r="707" spans="1:6" ht="39" customHeight="1" x14ac:dyDescent="0.4">
      <c r="A707" s="10" t="s">
        <v>1221</v>
      </c>
      <c r="B707" s="6" t="s">
        <v>49</v>
      </c>
      <c r="C707" s="6" t="s">
        <v>227</v>
      </c>
      <c r="D707" s="6" t="s">
        <v>222</v>
      </c>
      <c r="E707" s="11">
        <v>44683</v>
      </c>
      <c r="F707" s="11">
        <v>46508</v>
      </c>
    </row>
    <row r="708" spans="1:6" ht="39" customHeight="1" x14ac:dyDescent="0.4">
      <c r="A708" s="10" t="s">
        <v>1222</v>
      </c>
      <c r="B708" s="6" t="s">
        <v>49</v>
      </c>
      <c r="C708" s="6" t="s">
        <v>227</v>
      </c>
      <c r="D708" s="6" t="s">
        <v>215</v>
      </c>
      <c r="E708" s="11">
        <v>44683</v>
      </c>
      <c r="F708" s="11">
        <v>46508</v>
      </c>
    </row>
    <row r="709" spans="1:6" ht="39" customHeight="1" x14ac:dyDescent="0.4">
      <c r="A709" s="10" t="s">
        <v>1223</v>
      </c>
      <c r="B709" s="6" t="s">
        <v>49</v>
      </c>
      <c r="C709" s="6" t="s">
        <v>227</v>
      </c>
      <c r="D709" s="6" t="s">
        <v>290</v>
      </c>
      <c r="E709" s="11">
        <v>44683</v>
      </c>
      <c r="F709" s="11">
        <v>46508</v>
      </c>
    </row>
    <row r="710" spans="1:6" ht="39" customHeight="1" x14ac:dyDescent="0.4">
      <c r="A710" s="10" t="s">
        <v>1225</v>
      </c>
      <c r="B710" s="6" t="s">
        <v>49</v>
      </c>
      <c r="C710" s="6" t="s">
        <v>227</v>
      </c>
      <c r="D710" s="6" t="s">
        <v>290</v>
      </c>
      <c r="E710" s="11">
        <v>44694</v>
      </c>
      <c r="F710" s="11">
        <v>46519</v>
      </c>
    </row>
    <row r="711" spans="1:6" ht="39" customHeight="1" x14ac:dyDescent="0.4">
      <c r="A711" s="10" t="s">
        <v>1226</v>
      </c>
      <c r="B711" s="6" t="s">
        <v>49</v>
      </c>
      <c r="C711" s="6" t="s">
        <v>227</v>
      </c>
      <c r="D711" s="6" t="s">
        <v>243</v>
      </c>
      <c r="E711" s="11">
        <v>44694</v>
      </c>
      <c r="F711" s="11">
        <v>46519</v>
      </c>
    </row>
    <row r="712" spans="1:6" ht="39" customHeight="1" x14ac:dyDescent="0.4">
      <c r="A712" s="10" t="s">
        <v>1236</v>
      </c>
      <c r="B712" s="6" t="s">
        <v>49</v>
      </c>
      <c r="C712" s="6" t="s">
        <v>227</v>
      </c>
      <c r="D712" s="6" t="s">
        <v>635</v>
      </c>
      <c r="E712" s="11">
        <v>44715</v>
      </c>
      <c r="F712" s="11">
        <v>46540</v>
      </c>
    </row>
    <row r="713" spans="1:6" ht="39" customHeight="1" x14ac:dyDescent="0.4">
      <c r="A713" s="10" t="s">
        <v>1237</v>
      </c>
      <c r="B713" s="6" t="s">
        <v>49</v>
      </c>
      <c r="C713" s="6" t="s">
        <v>227</v>
      </c>
      <c r="D713" s="6" t="s">
        <v>215</v>
      </c>
      <c r="E713" s="11">
        <v>44732</v>
      </c>
      <c r="F713" s="11">
        <v>46557</v>
      </c>
    </row>
    <row r="714" spans="1:6" ht="39" customHeight="1" x14ac:dyDescent="0.4">
      <c r="A714" s="10" t="s">
        <v>1272</v>
      </c>
      <c r="B714" s="6" t="s">
        <v>49</v>
      </c>
      <c r="C714" s="6" t="s">
        <v>227</v>
      </c>
      <c r="D714" s="6" t="s">
        <v>222</v>
      </c>
      <c r="E714" s="11">
        <v>44757</v>
      </c>
      <c r="F714" s="11">
        <v>46582</v>
      </c>
    </row>
    <row r="715" spans="1:6" ht="39" customHeight="1" x14ac:dyDescent="0.4">
      <c r="A715" s="10" t="s">
        <v>1273</v>
      </c>
      <c r="B715" s="6" t="s">
        <v>49</v>
      </c>
      <c r="C715" s="6" t="s">
        <v>227</v>
      </c>
      <c r="D715" s="6" t="s">
        <v>635</v>
      </c>
      <c r="E715" s="11">
        <v>44757</v>
      </c>
      <c r="F715" s="11">
        <v>46582</v>
      </c>
    </row>
    <row r="716" spans="1:6" ht="39" customHeight="1" x14ac:dyDescent="0.4">
      <c r="A716" s="10" t="s">
        <v>1292</v>
      </c>
      <c r="B716" s="6" t="s">
        <v>49</v>
      </c>
      <c r="C716" s="6" t="s">
        <v>227</v>
      </c>
      <c r="D716" s="6" t="s">
        <v>635</v>
      </c>
      <c r="E716" s="11">
        <v>44847</v>
      </c>
      <c r="F716" s="11">
        <v>46672</v>
      </c>
    </row>
    <row r="717" spans="1:6" ht="39" customHeight="1" x14ac:dyDescent="0.4">
      <c r="A717" s="10" t="s">
        <v>1300</v>
      </c>
      <c r="B717" s="6" t="s">
        <v>49</v>
      </c>
      <c r="C717" s="6" t="s">
        <v>227</v>
      </c>
      <c r="D717" s="6" t="s">
        <v>1299</v>
      </c>
      <c r="E717" s="11">
        <v>44883</v>
      </c>
      <c r="F717" s="11">
        <v>46708</v>
      </c>
    </row>
    <row r="718" spans="1:6" ht="39" customHeight="1" x14ac:dyDescent="0.4">
      <c r="A718" s="10" t="s">
        <v>1301</v>
      </c>
      <c r="B718" s="6" t="s">
        <v>49</v>
      </c>
      <c r="C718" s="6" t="s">
        <v>227</v>
      </c>
      <c r="D718" s="6" t="s">
        <v>1299</v>
      </c>
      <c r="E718" s="11">
        <v>44883</v>
      </c>
      <c r="F718" s="11">
        <v>46708</v>
      </c>
    </row>
    <row r="719" spans="1:6" ht="39" customHeight="1" x14ac:dyDescent="0.4">
      <c r="A719" s="10" t="s">
        <v>1302</v>
      </c>
      <c r="B719" s="6" t="s">
        <v>49</v>
      </c>
      <c r="C719" s="6" t="s">
        <v>227</v>
      </c>
      <c r="D719" s="6" t="s">
        <v>403</v>
      </c>
      <c r="E719" s="11">
        <v>44873</v>
      </c>
      <c r="F719" s="11">
        <v>46698</v>
      </c>
    </row>
    <row r="720" spans="1:6" ht="39" customHeight="1" x14ac:dyDescent="0.4">
      <c r="A720" s="10" t="s">
        <v>1312</v>
      </c>
      <c r="B720" s="6" t="s">
        <v>49</v>
      </c>
      <c r="C720" s="6" t="s">
        <v>227</v>
      </c>
      <c r="D720" s="6" t="s">
        <v>635</v>
      </c>
      <c r="E720" s="11">
        <v>44995</v>
      </c>
      <c r="F720" s="11">
        <v>46821</v>
      </c>
    </row>
    <row r="721" spans="1:6" ht="39" customHeight="1" x14ac:dyDescent="0.4">
      <c r="A721" s="10" t="s">
        <v>1313</v>
      </c>
      <c r="B721" s="6" t="s">
        <v>49</v>
      </c>
      <c r="C721" s="6" t="s">
        <v>227</v>
      </c>
      <c r="D721" s="6" t="s">
        <v>635</v>
      </c>
      <c r="E721" s="11">
        <v>44995</v>
      </c>
      <c r="F721" s="11">
        <v>46821</v>
      </c>
    </row>
    <row r="722" spans="1:6" ht="39" customHeight="1" x14ac:dyDescent="0.4">
      <c r="A722" s="10" t="s">
        <v>1316</v>
      </c>
      <c r="B722" s="6" t="s">
        <v>49</v>
      </c>
      <c r="C722" s="6" t="s">
        <v>227</v>
      </c>
      <c r="D722" s="6" t="s">
        <v>231</v>
      </c>
      <c r="E722" s="11">
        <v>45002</v>
      </c>
      <c r="F722" s="11">
        <v>46828</v>
      </c>
    </row>
    <row r="723" spans="1:6" ht="39" customHeight="1" x14ac:dyDescent="0.4">
      <c r="A723" s="10" t="s">
        <v>1317</v>
      </c>
      <c r="B723" s="6" t="s">
        <v>49</v>
      </c>
      <c r="C723" s="6" t="s">
        <v>227</v>
      </c>
      <c r="D723" s="6" t="s">
        <v>231</v>
      </c>
      <c r="E723" s="11">
        <v>45002</v>
      </c>
      <c r="F723" s="11">
        <v>46828</v>
      </c>
    </row>
    <row r="724" spans="1:6" ht="39" customHeight="1" x14ac:dyDescent="0.4">
      <c r="A724" s="10" t="s">
        <v>1320</v>
      </c>
      <c r="B724" s="6" t="s">
        <v>49</v>
      </c>
      <c r="C724" s="6" t="s">
        <v>227</v>
      </c>
      <c r="D724" s="6" t="s">
        <v>281</v>
      </c>
      <c r="E724" s="11">
        <v>45020</v>
      </c>
      <c r="F724" s="11">
        <v>46846</v>
      </c>
    </row>
    <row r="725" spans="1:6" ht="39" customHeight="1" x14ac:dyDescent="0.4">
      <c r="A725" s="10" t="s">
        <v>1343</v>
      </c>
      <c r="B725" s="6" t="s">
        <v>49</v>
      </c>
      <c r="C725" s="6" t="s">
        <v>227</v>
      </c>
      <c r="D725" s="6" t="s">
        <v>281</v>
      </c>
      <c r="E725" s="11">
        <v>45042</v>
      </c>
      <c r="F725" s="11">
        <v>46868</v>
      </c>
    </row>
    <row r="726" spans="1:6" ht="39" customHeight="1" x14ac:dyDescent="0.4">
      <c r="A726" s="10" t="s">
        <v>1348</v>
      </c>
      <c r="B726" s="6" t="s">
        <v>49</v>
      </c>
      <c r="C726" s="6" t="s">
        <v>227</v>
      </c>
      <c r="D726" s="6" t="s">
        <v>58</v>
      </c>
      <c r="E726" s="11">
        <v>45062</v>
      </c>
      <c r="F726" s="11">
        <v>46873</v>
      </c>
    </row>
    <row r="727" spans="1:6" ht="39" customHeight="1" x14ac:dyDescent="0.4">
      <c r="A727" s="10" t="s">
        <v>259</v>
      </c>
      <c r="B727" s="6" t="s">
        <v>49</v>
      </c>
      <c r="C727" s="6" t="s">
        <v>227</v>
      </c>
      <c r="D727" s="6" t="s">
        <v>170</v>
      </c>
      <c r="E727" s="11">
        <v>45089</v>
      </c>
      <c r="F727" s="11">
        <v>46915</v>
      </c>
    </row>
    <row r="728" spans="1:6" ht="39" customHeight="1" x14ac:dyDescent="0.4">
      <c r="A728" s="10" t="s">
        <v>1358</v>
      </c>
      <c r="B728" s="6" t="s">
        <v>49</v>
      </c>
      <c r="C728" s="6" t="s">
        <v>227</v>
      </c>
      <c r="D728" s="6" t="s">
        <v>99</v>
      </c>
      <c r="E728" s="11">
        <v>45093</v>
      </c>
      <c r="F728" s="11">
        <v>46919</v>
      </c>
    </row>
    <row r="729" spans="1:6" ht="39" customHeight="1" x14ac:dyDescent="0.4">
      <c r="A729" s="10" t="s">
        <v>1371</v>
      </c>
      <c r="B729" s="6" t="s">
        <v>49</v>
      </c>
      <c r="C729" s="6" t="s">
        <v>227</v>
      </c>
      <c r="D729" s="6" t="s">
        <v>1360</v>
      </c>
      <c r="E729" s="11">
        <v>45125</v>
      </c>
      <c r="F729" s="11">
        <v>46951</v>
      </c>
    </row>
    <row r="730" spans="1:6" ht="39" customHeight="1" x14ac:dyDescent="0.4">
      <c r="A730" s="10" t="s">
        <v>1372</v>
      </c>
      <c r="B730" s="6" t="s">
        <v>49</v>
      </c>
      <c r="C730" s="6" t="s">
        <v>227</v>
      </c>
      <c r="D730" s="6" t="s">
        <v>1360</v>
      </c>
      <c r="E730" s="11">
        <v>45125</v>
      </c>
      <c r="F730" s="11">
        <v>46951</v>
      </c>
    </row>
    <row r="731" spans="1:6" ht="39" customHeight="1" x14ac:dyDescent="0.4">
      <c r="A731" s="10" t="s">
        <v>1385</v>
      </c>
      <c r="B731" s="6" t="s">
        <v>49</v>
      </c>
      <c r="C731" s="6" t="s">
        <v>227</v>
      </c>
      <c r="D731" s="6" t="s">
        <v>99</v>
      </c>
      <c r="E731" s="11">
        <v>45147</v>
      </c>
      <c r="F731" s="11">
        <v>46973</v>
      </c>
    </row>
    <row r="732" spans="1:6" ht="39" customHeight="1" x14ac:dyDescent="0.4">
      <c r="A732" s="10" t="s">
        <v>1394</v>
      </c>
      <c r="B732" s="6" t="s">
        <v>49</v>
      </c>
      <c r="C732" s="6" t="s">
        <v>227</v>
      </c>
      <c r="D732" s="6" t="s">
        <v>231</v>
      </c>
      <c r="E732" s="11">
        <v>45190</v>
      </c>
      <c r="F732" s="11">
        <v>47016</v>
      </c>
    </row>
    <row r="733" spans="1:6" ht="39" customHeight="1" x14ac:dyDescent="0.4">
      <c r="A733" s="10" t="s">
        <v>1417</v>
      </c>
      <c r="B733" s="6" t="s">
        <v>49</v>
      </c>
      <c r="C733" s="6" t="s">
        <v>227</v>
      </c>
      <c r="D733" s="6" t="s">
        <v>58</v>
      </c>
      <c r="E733" s="11">
        <v>45373</v>
      </c>
      <c r="F733" s="11">
        <v>47198</v>
      </c>
    </row>
    <row r="734" spans="1:6" ht="39" customHeight="1" x14ac:dyDescent="0.4">
      <c r="A734" s="10" t="s">
        <v>154</v>
      </c>
      <c r="B734" s="6" t="s">
        <v>49</v>
      </c>
      <c r="C734" s="6" t="s">
        <v>227</v>
      </c>
      <c r="D734" s="6" t="s">
        <v>231</v>
      </c>
      <c r="E734" s="11">
        <v>45404</v>
      </c>
      <c r="F734" s="11">
        <v>47229</v>
      </c>
    </row>
    <row r="735" spans="1:6" ht="39" customHeight="1" x14ac:dyDescent="0.4">
      <c r="A735" s="10" t="s">
        <v>1434</v>
      </c>
      <c r="B735" s="6" t="s">
        <v>49</v>
      </c>
      <c r="C735" s="6" t="s">
        <v>227</v>
      </c>
      <c r="D735" s="6" t="s">
        <v>231</v>
      </c>
      <c r="E735" s="11">
        <v>45404</v>
      </c>
      <c r="F735" s="11">
        <v>47229</v>
      </c>
    </row>
    <row r="736" spans="1:6" ht="39" customHeight="1" x14ac:dyDescent="0.4">
      <c r="A736" s="10" t="s">
        <v>1435</v>
      </c>
      <c r="B736" s="6" t="s">
        <v>49</v>
      </c>
      <c r="C736" s="6" t="s">
        <v>227</v>
      </c>
      <c r="D736" s="6" t="s">
        <v>1299</v>
      </c>
      <c r="E736" s="11">
        <v>45404</v>
      </c>
      <c r="F736" s="11">
        <v>47229</v>
      </c>
    </row>
    <row r="737" spans="1:6" ht="39" customHeight="1" x14ac:dyDescent="0.4">
      <c r="A737" s="10" t="s">
        <v>1436</v>
      </c>
      <c r="B737" s="6" t="s">
        <v>49</v>
      </c>
      <c r="C737" s="6" t="s">
        <v>227</v>
      </c>
      <c r="D737" s="6" t="s">
        <v>1299</v>
      </c>
      <c r="E737" s="11">
        <v>45404</v>
      </c>
      <c r="F737" s="11">
        <v>47229</v>
      </c>
    </row>
    <row r="738" spans="1:6" ht="39" customHeight="1" x14ac:dyDescent="0.4">
      <c r="A738" s="10" t="s">
        <v>1437</v>
      </c>
      <c r="B738" s="6" t="s">
        <v>49</v>
      </c>
      <c r="C738" s="6" t="s">
        <v>227</v>
      </c>
      <c r="D738" s="6" t="s">
        <v>1299</v>
      </c>
      <c r="E738" s="11">
        <v>45404</v>
      </c>
      <c r="F738" s="11">
        <v>47229</v>
      </c>
    </row>
    <row r="739" spans="1:6" ht="39" customHeight="1" x14ac:dyDescent="0.4">
      <c r="A739" s="10" t="s">
        <v>82</v>
      </c>
      <c r="B739" s="6" t="s">
        <v>49</v>
      </c>
      <c r="C739" s="6" t="s">
        <v>227</v>
      </c>
      <c r="D739" s="6" t="s">
        <v>223</v>
      </c>
      <c r="E739" s="11">
        <v>45404</v>
      </c>
      <c r="F739" s="11">
        <v>47229</v>
      </c>
    </row>
    <row r="740" spans="1:6" ht="39" customHeight="1" x14ac:dyDescent="0.4">
      <c r="A740" s="10" t="s">
        <v>1438</v>
      </c>
      <c r="B740" s="6" t="s">
        <v>49</v>
      </c>
      <c r="C740" s="6" t="s">
        <v>227</v>
      </c>
      <c r="D740" s="6" t="s">
        <v>223</v>
      </c>
      <c r="E740" s="11">
        <v>45404</v>
      </c>
      <c r="F740" s="11">
        <v>47208</v>
      </c>
    </row>
    <row r="741" spans="1:6" ht="39" customHeight="1" x14ac:dyDescent="0.4">
      <c r="A741" s="10" t="s">
        <v>155</v>
      </c>
      <c r="B741" s="6" t="s">
        <v>49</v>
      </c>
      <c r="C741" s="6" t="s">
        <v>227</v>
      </c>
      <c r="D741" s="6" t="s">
        <v>231</v>
      </c>
      <c r="E741" s="11">
        <v>45450</v>
      </c>
      <c r="F741" s="11">
        <v>47275</v>
      </c>
    </row>
    <row r="742" spans="1:6" ht="39" customHeight="1" x14ac:dyDescent="0.4">
      <c r="A742" s="10" t="s">
        <v>1468</v>
      </c>
      <c r="B742" s="6" t="s">
        <v>49</v>
      </c>
      <c r="C742" s="6" t="s">
        <v>227</v>
      </c>
      <c r="D742" s="6" t="s">
        <v>231</v>
      </c>
      <c r="E742" s="11">
        <v>45457</v>
      </c>
      <c r="F742" s="11">
        <v>47282</v>
      </c>
    </row>
    <row r="743" spans="1:6" ht="39" customHeight="1" x14ac:dyDescent="0.4">
      <c r="A743" s="10" t="s">
        <v>1472</v>
      </c>
      <c r="B743" s="6" t="s">
        <v>49</v>
      </c>
      <c r="C743" s="6" t="s">
        <v>227</v>
      </c>
      <c r="D743" s="6" t="s">
        <v>99</v>
      </c>
      <c r="E743" s="11">
        <v>45468</v>
      </c>
      <c r="F743" s="11">
        <v>47293</v>
      </c>
    </row>
    <row r="744" spans="1:6" ht="39" customHeight="1" x14ac:dyDescent="0.4">
      <c r="A744" s="10" t="s">
        <v>1474</v>
      </c>
      <c r="B744" s="6" t="s">
        <v>49</v>
      </c>
      <c r="C744" s="6" t="s">
        <v>227</v>
      </c>
      <c r="D744" s="6" t="s">
        <v>99</v>
      </c>
      <c r="E744" s="11">
        <v>45471</v>
      </c>
      <c r="F744" s="11">
        <v>47296</v>
      </c>
    </row>
    <row r="745" spans="1:6" ht="39" customHeight="1" x14ac:dyDescent="0.4">
      <c r="A745" s="10" t="s">
        <v>226</v>
      </c>
      <c r="B745" s="6" t="s">
        <v>49</v>
      </c>
      <c r="C745" s="6" t="s">
        <v>227</v>
      </c>
      <c r="D745" s="13" t="s">
        <v>1486</v>
      </c>
      <c r="E745" s="11">
        <v>45489</v>
      </c>
      <c r="F745" s="11">
        <v>47314</v>
      </c>
    </row>
    <row r="746" spans="1:6" ht="39" customHeight="1" x14ac:dyDescent="0.4">
      <c r="A746" s="10" t="s">
        <v>1488</v>
      </c>
      <c r="B746" s="6" t="s">
        <v>49</v>
      </c>
      <c r="C746" s="6" t="s">
        <v>227</v>
      </c>
      <c r="D746" s="6" t="s">
        <v>223</v>
      </c>
      <c r="E746" s="11">
        <v>45496</v>
      </c>
      <c r="F746" s="11">
        <v>47321</v>
      </c>
    </row>
    <row r="747" spans="1:6" ht="39" customHeight="1" x14ac:dyDescent="0.4">
      <c r="A747" s="10" t="s">
        <v>1490</v>
      </c>
      <c r="B747" s="6" t="s">
        <v>49</v>
      </c>
      <c r="C747" s="6" t="s">
        <v>227</v>
      </c>
      <c r="D747" s="6" t="s">
        <v>430</v>
      </c>
      <c r="E747" s="11">
        <v>45576</v>
      </c>
      <c r="F747" s="11">
        <v>47401</v>
      </c>
    </row>
    <row r="748" spans="1:6" ht="39" customHeight="1" x14ac:dyDescent="0.4">
      <c r="A748" s="10" t="s">
        <v>1491</v>
      </c>
      <c r="B748" s="6" t="s">
        <v>49</v>
      </c>
      <c r="C748" s="6" t="s">
        <v>227</v>
      </c>
      <c r="D748" s="6" t="s">
        <v>124</v>
      </c>
      <c r="E748" s="11">
        <v>45576</v>
      </c>
      <c r="F748" s="11">
        <v>47401</v>
      </c>
    </row>
    <row r="749" spans="1:6" ht="39" customHeight="1" x14ac:dyDescent="0.4">
      <c r="A749" s="10" t="s">
        <v>1492</v>
      </c>
      <c r="B749" s="6" t="s">
        <v>49</v>
      </c>
      <c r="C749" s="6" t="s">
        <v>227</v>
      </c>
      <c r="D749" s="6" t="s">
        <v>281</v>
      </c>
      <c r="E749" s="11">
        <v>45576</v>
      </c>
      <c r="F749" s="11">
        <v>47401</v>
      </c>
    </row>
    <row r="750" spans="1:6" ht="39" customHeight="1" x14ac:dyDescent="0.4">
      <c r="A750" s="10" t="s">
        <v>1493</v>
      </c>
      <c r="B750" s="6" t="s">
        <v>49</v>
      </c>
      <c r="C750" s="6" t="s">
        <v>227</v>
      </c>
      <c r="D750" s="6" t="s">
        <v>124</v>
      </c>
      <c r="E750" s="11">
        <v>45576</v>
      </c>
      <c r="F750" s="11">
        <v>47401</v>
      </c>
    </row>
    <row r="751" spans="1:6" ht="39" customHeight="1" x14ac:dyDescent="0.4">
      <c r="A751" s="10" t="s">
        <v>1494</v>
      </c>
      <c r="B751" s="6" t="s">
        <v>49</v>
      </c>
      <c r="C751" s="6" t="s">
        <v>227</v>
      </c>
      <c r="D751" s="6" t="s">
        <v>124</v>
      </c>
      <c r="E751" s="11">
        <v>45576</v>
      </c>
      <c r="F751" s="11">
        <v>47401</v>
      </c>
    </row>
    <row r="752" spans="1:6" ht="39" customHeight="1" x14ac:dyDescent="0.4">
      <c r="A752" s="10" t="s">
        <v>1495</v>
      </c>
      <c r="B752" s="6" t="s">
        <v>49</v>
      </c>
      <c r="C752" s="6" t="s">
        <v>227</v>
      </c>
      <c r="D752" s="6" t="s">
        <v>124</v>
      </c>
      <c r="E752" s="11">
        <v>45576</v>
      </c>
      <c r="F752" s="11">
        <v>47401</v>
      </c>
    </row>
    <row r="753" spans="1:6" ht="39" customHeight="1" x14ac:dyDescent="0.4">
      <c r="A753" s="10" t="s">
        <v>1496</v>
      </c>
      <c r="B753" s="6" t="s">
        <v>49</v>
      </c>
      <c r="C753" s="6" t="s">
        <v>227</v>
      </c>
      <c r="D753" s="6" t="s">
        <v>470</v>
      </c>
      <c r="E753" s="11">
        <v>45576</v>
      </c>
      <c r="F753" s="11">
        <v>47401</v>
      </c>
    </row>
    <row r="754" spans="1:6" ht="39" customHeight="1" x14ac:dyDescent="0.4">
      <c r="A754" s="10" t="s">
        <v>359</v>
      </c>
      <c r="B754" s="6" t="s">
        <v>49</v>
      </c>
      <c r="C754" s="6" t="s">
        <v>227</v>
      </c>
      <c r="D754" s="6" t="s">
        <v>223</v>
      </c>
      <c r="E754" s="11">
        <v>45637</v>
      </c>
      <c r="F754" s="11">
        <v>47462</v>
      </c>
    </row>
    <row r="755" spans="1:6" ht="39" customHeight="1" x14ac:dyDescent="0.4">
      <c r="A755" s="10" t="s">
        <v>1507</v>
      </c>
      <c r="B755" s="6" t="s">
        <v>49</v>
      </c>
      <c r="C755" s="6" t="s">
        <v>227</v>
      </c>
      <c r="D755" s="6" t="s">
        <v>242</v>
      </c>
      <c r="E755" s="11">
        <v>45637</v>
      </c>
      <c r="F755" s="11">
        <v>47462</v>
      </c>
    </row>
    <row r="756" spans="1:6" ht="39" customHeight="1" x14ac:dyDescent="0.4">
      <c r="A756" s="10" t="s">
        <v>1508</v>
      </c>
      <c r="B756" s="6" t="s">
        <v>49</v>
      </c>
      <c r="C756" s="6" t="s">
        <v>227</v>
      </c>
      <c r="D756" s="6" t="s">
        <v>231</v>
      </c>
      <c r="E756" s="11">
        <v>45664</v>
      </c>
      <c r="F756" s="11">
        <v>47489</v>
      </c>
    </row>
    <row r="757" spans="1:6" ht="39" customHeight="1" x14ac:dyDescent="0.4">
      <c r="A757" s="10" t="s">
        <v>1509</v>
      </c>
      <c r="B757" s="6" t="s">
        <v>49</v>
      </c>
      <c r="C757" s="6" t="s">
        <v>227</v>
      </c>
      <c r="D757" s="6" t="s">
        <v>124</v>
      </c>
      <c r="E757" s="11">
        <v>45681</v>
      </c>
      <c r="F757" s="11">
        <v>47506</v>
      </c>
    </row>
    <row r="758" spans="1:6" ht="39" customHeight="1" x14ac:dyDescent="0.4">
      <c r="A758" s="10" t="s">
        <v>1513</v>
      </c>
      <c r="B758" s="6" t="s">
        <v>49</v>
      </c>
      <c r="C758" s="6" t="s">
        <v>227</v>
      </c>
      <c r="D758" s="6" t="s">
        <v>656</v>
      </c>
      <c r="E758" s="11">
        <v>45694</v>
      </c>
      <c r="F758" s="11">
        <v>47519</v>
      </c>
    </row>
    <row r="759" spans="1:6" ht="39" customHeight="1" x14ac:dyDescent="0.4">
      <c r="A759" s="10" t="s">
        <v>246</v>
      </c>
      <c r="B759" s="6" t="s">
        <v>49</v>
      </c>
      <c r="C759" s="6" t="s">
        <v>227</v>
      </c>
      <c r="D759" s="6" t="s">
        <v>223</v>
      </c>
      <c r="E759" s="11">
        <v>45707</v>
      </c>
      <c r="F759" s="11">
        <v>47532</v>
      </c>
    </row>
    <row r="760" spans="1:6" ht="39" customHeight="1" x14ac:dyDescent="0.4">
      <c r="A760" s="10" t="s">
        <v>1528</v>
      </c>
      <c r="B760" s="6" t="s">
        <v>49</v>
      </c>
      <c r="C760" s="6" t="s">
        <v>227</v>
      </c>
      <c r="D760" s="6" t="s">
        <v>423</v>
      </c>
      <c r="E760" s="11">
        <v>43945</v>
      </c>
      <c r="F760" s="11">
        <v>45770</v>
      </c>
    </row>
    <row r="761" spans="1:6" ht="39" customHeight="1" x14ac:dyDescent="0.4">
      <c r="A761" s="10" t="s">
        <v>1532</v>
      </c>
      <c r="B761" s="6" t="s">
        <v>49</v>
      </c>
      <c r="C761" s="6" t="s">
        <v>227</v>
      </c>
      <c r="D761" s="6" t="s">
        <v>51</v>
      </c>
      <c r="E761" s="11">
        <v>43989</v>
      </c>
      <c r="F761" s="11">
        <v>45814</v>
      </c>
    </row>
    <row r="762" spans="1:6" ht="39" customHeight="1" x14ac:dyDescent="0.4">
      <c r="A762" s="10" t="s">
        <v>1549</v>
      </c>
      <c r="B762" s="6" t="s">
        <v>49</v>
      </c>
      <c r="C762" s="6" t="s">
        <v>227</v>
      </c>
      <c r="D762" s="6" t="s">
        <v>34</v>
      </c>
      <c r="E762" s="11">
        <v>44377</v>
      </c>
      <c r="F762" s="11">
        <v>46202</v>
      </c>
    </row>
    <row r="763" spans="1:6" ht="39" customHeight="1" x14ac:dyDescent="0.4">
      <c r="A763" s="10" t="s">
        <v>1592</v>
      </c>
      <c r="B763" s="6" t="s">
        <v>49</v>
      </c>
      <c r="C763" s="6" t="s">
        <v>227</v>
      </c>
      <c r="D763" s="6" t="s">
        <v>58</v>
      </c>
      <c r="E763" s="11">
        <v>44655</v>
      </c>
      <c r="F763" s="11">
        <v>46480</v>
      </c>
    </row>
    <row r="764" spans="1:6" ht="39" customHeight="1" x14ac:dyDescent="0.4">
      <c r="A764" s="10" t="s">
        <v>1637</v>
      </c>
      <c r="B764" s="6" t="s">
        <v>49</v>
      </c>
      <c r="C764" s="6" t="s">
        <v>227</v>
      </c>
      <c r="D764" s="6" t="s">
        <v>42</v>
      </c>
      <c r="E764" s="11">
        <v>44720</v>
      </c>
      <c r="F764" s="11">
        <v>46545</v>
      </c>
    </row>
    <row r="765" spans="1:6" ht="39" customHeight="1" x14ac:dyDescent="0.4">
      <c r="A765" s="10" t="s">
        <v>75</v>
      </c>
      <c r="B765" s="6" t="s">
        <v>49</v>
      </c>
      <c r="C765" s="6" t="s">
        <v>227</v>
      </c>
      <c r="D765" s="6" t="s">
        <v>58</v>
      </c>
      <c r="E765" s="11">
        <v>44935</v>
      </c>
      <c r="F765" s="11">
        <v>46760</v>
      </c>
    </row>
    <row r="766" spans="1:6" ht="39" customHeight="1" x14ac:dyDescent="0.4">
      <c r="A766" s="10" t="s">
        <v>1614</v>
      </c>
      <c r="B766" s="6" t="s">
        <v>1615</v>
      </c>
      <c r="C766" s="6" t="s">
        <v>1616</v>
      </c>
      <c r="D766" s="6" t="s">
        <v>10</v>
      </c>
      <c r="E766" s="11">
        <v>44736</v>
      </c>
      <c r="F766" s="11">
        <v>46561</v>
      </c>
    </row>
    <row r="767" spans="1:6" ht="39" customHeight="1" x14ac:dyDescent="0.4">
      <c r="A767" s="10" t="s">
        <v>1144</v>
      </c>
      <c r="B767" s="6" t="s">
        <v>1145</v>
      </c>
      <c r="C767" s="6" t="s">
        <v>1146</v>
      </c>
      <c r="D767" s="6" t="s">
        <v>38</v>
      </c>
      <c r="E767" s="11">
        <v>44601</v>
      </c>
      <c r="F767" s="11">
        <v>46426</v>
      </c>
    </row>
    <row r="768" spans="1:6" ht="39" customHeight="1" x14ac:dyDescent="0.4">
      <c r="A768" s="10" t="s">
        <v>1036</v>
      </c>
      <c r="B768" s="6" t="s">
        <v>76</v>
      </c>
      <c r="C768" s="6" t="s">
        <v>530</v>
      </c>
      <c r="D768" s="6" t="s">
        <v>243</v>
      </c>
      <c r="E768" s="11">
        <v>44307</v>
      </c>
      <c r="F768" s="11">
        <v>46132</v>
      </c>
    </row>
    <row r="769" spans="1:6" ht="39" customHeight="1" x14ac:dyDescent="0.4">
      <c r="A769" s="10" t="s">
        <v>1055</v>
      </c>
      <c r="B769" s="6" t="s">
        <v>76</v>
      </c>
      <c r="C769" s="6" t="s">
        <v>530</v>
      </c>
      <c r="D769" s="6" t="s">
        <v>1056</v>
      </c>
      <c r="E769" s="11">
        <v>44344</v>
      </c>
      <c r="F769" s="11">
        <v>46169</v>
      </c>
    </row>
    <row r="770" spans="1:6" ht="39" customHeight="1" x14ac:dyDescent="0.4">
      <c r="A770" s="10" t="s">
        <v>1058</v>
      </c>
      <c r="B770" s="6" t="s">
        <v>76</v>
      </c>
      <c r="C770" s="6" t="s">
        <v>530</v>
      </c>
      <c r="D770" s="6" t="s">
        <v>41</v>
      </c>
      <c r="E770" s="11">
        <v>44290</v>
      </c>
      <c r="F770" s="11">
        <v>46115</v>
      </c>
    </row>
    <row r="771" spans="1:6" ht="39" customHeight="1" x14ac:dyDescent="0.4">
      <c r="A771" s="10" t="s">
        <v>1100</v>
      </c>
      <c r="B771" s="6" t="s">
        <v>76</v>
      </c>
      <c r="C771" s="6" t="s">
        <v>530</v>
      </c>
      <c r="D771" s="6" t="s">
        <v>45</v>
      </c>
      <c r="E771" s="11">
        <v>44396</v>
      </c>
      <c r="F771" s="11">
        <v>46221</v>
      </c>
    </row>
    <row r="772" spans="1:6" ht="39" customHeight="1" x14ac:dyDescent="0.4">
      <c r="A772" s="10" t="s">
        <v>1603</v>
      </c>
      <c r="B772" s="6" t="s">
        <v>76</v>
      </c>
      <c r="C772" s="6" t="s">
        <v>530</v>
      </c>
      <c r="D772" s="6" t="s">
        <v>21</v>
      </c>
      <c r="E772" s="11">
        <v>44739</v>
      </c>
      <c r="F772" s="11">
        <v>46564</v>
      </c>
    </row>
    <row r="773" spans="1:6" ht="39" customHeight="1" x14ac:dyDescent="0.4">
      <c r="A773" s="10" t="s">
        <v>803</v>
      </c>
      <c r="B773" s="6" t="s">
        <v>804</v>
      </c>
      <c r="C773" s="6" t="s">
        <v>805</v>
      </c>
      <c r="D773" s="6" t="s">
        <v>89</v>
      </c>
      <c r="E773" s="11">
        <v>43997</v>
      </c>
      <c r="F773" s="11">
        <v>45822</v>
      </c>
    </row>
    <row r="774" spans="1:6" ht="39" customHeight="1" x14ac:dyDescent="0.4">
      <c r="A774" s="10" t="s">
        <v>320</v>
      </c>
      <c r="B774" s="6" t="s">
        <v>257</v>
      </c>
      <c r="C774" s="6" t="str">
        <f>"北九州市八幡西区岸の浦1-8-1"</f>
        <v>北九州市八幡西区岸の浦1-8-1</v>
      </c>
      <c r="D774" s="6" t="s">
        <v>243</v>
      </c>
      <c r="E774" s="11">
        <v>45200</v>
      </c>
      <c r="F774" s="11">
        <v>47026</v>
      </c>
    </row>
    <row r="775" spans="1:6" ht="39" customHeight="1" x14ac:dyDescent="0.4">
      <c r="A775" s="10" t="s">
        <v>304</v>
      </c>
      <c r="B775" s="6" t="s">
        <v>257</v>
      </c>
      <c r="C775" s="6" t="s">
        <v>303</v>
      </c>
      <c r="D775" s="6" t="s">
        <v>240</v>
      </c>
      <c r="E775" s="11">
        <v>45658</v>
      </c>
      <c r="F775" s="11">
        <v>47483</v>
      </c>
    </row>
    <row r="776" spans="1:6" ht="39" customHeight="1" x14ac:dyDescent="0.4">
      <c r="A776" s="10" t="s">
        <v>542</v>
      </c>
      <c r="B776" s="6" t="s">
        <v>257</v>
      </c>
      <c r="C776" s="6" t="s">
        <v>303</v>
      </c>
      <c r="D776" s="6" t="s">
        <v>290</v>
      </c>
      <c r="E776" s="11">
        <v>45634</v>
      </c>
      <c r="F776" s="11">
        <v>47459</v>
      </c>
    </row>
    <row r="777" spans="1:6" ht="39" customHeight="1" x14ac:dyDescent="0.4">
      <c r="A777" s="10" t="s">
        <v>543</v>
      </c>
      <c r="B777" s="6" t="s">
        <v>257</v>
      </c>
      <c r="C777" s="6" t="s">
        <v>303</v>
      </c>
      <c r="D777" s="6" t="s">
        <v>240</v>
      </c>
      <c r="E777" s="11">
        <v>45634</v>
      </c>
      <c r="F777" s="11">
        <v>47459</v>
      </c>
    </row>
    <row r="778" spans="1:6" ht="39" customHeight="1" x14ac:dyDescent="0.4">
      <c r="A778" s="10" t="s">
        <v>544</v>
      </c>
      <c r="B778" s="6" t="s">
        <v>257</v>
      </c>
      <c r="C778" s="6" t="s">
        <v>303</v>
      </c>
      <c r="D778" s="6" t="s">
        <v>124</v>
      </c>
      <c r="E778" s="11">
        <v>45634</v>
      </c>
      <c r="F778" s="11">
        <v>47459</v>
      </c>
    </row>
    <row r="779" spans="1:6" ht="39" customHeight="1" x14ac:dyDescent="0.4">
      <c r="A779" s="10" t="s">
        <v>545</v>
      </c>
      <c r="B779" s="6" t="s">
        <v>257</v>
      </c>
      <c r="C779" s="6" t="s">
        <v>303</v>
      </c>
      <c r="D779" s="6" t="s">
        <v>420</v>
      </c>
      <c r="E779" s="11">
        <v>45634</v>
      </c>
      <c r="F779" s="11">
        <v>47459</v>
      </c>
    </row>
    <row r="780" spans="1:6" ht="39" customHeight="1" x14ac:dyDescent="0.4">
      <c r="A780" s="10" t="s">
        <v>548</v>
      </c>
      <c r="B780" s="6" t="s">
        <v>257</v>
      </c>
      <c r="C780" s="6" t="s">
        <v>303</v>
      </c>
      <c r="D780" s="6" t="s">
        <v>281</v>
      </c>
      <c r="E780" s="11">
        <v>45634</v>
      </c>
      <c r="F780" s="11">
        <v>47459</v>
      </c>
    </row>
    <row r="781" spans="1:6" ht="39" customHeight="1" x14ac:dyDescent="0.4">
      <c r="A781" s="10" t="s">
        <v>549</v>
      </c>
      <c r="B781" s="6" t="s">
        <v>257</v>
      </c>
      <c r="C781" s="6" t="s">
        <v>303</v>
      </c>
      <c r="D781" s="6" t="s">
        <v>223</v>
      </c>
      <c r="E781" s="11">
        <v>45634</v>
      </c>
      <c r="F781" s="11">
        <v>47459</v>
      </c>
    </row>
    <row r="782" spans="1:6" ht="39" customHeight="1" x14ac:dyDescent="0.4">
      <c r="A782" s="10" t="s">
        <v>550</v>
      </c>
      <c r="B782" s="6" t="s">
        <v>257</v>
      </c>
      <c r="C782" s="6" t="s">
        <v>303</v>
      </c>
      <c r="D782" s="6" t="s">
        <v>223</v>
      </c>
      <c r="E782" s="11">
        <v>45634</v>
      </c>
      <c r="F782" s="11">
        <v>47459</v>
      </c>
    </row>
    <row r="783" spans="1:6" ht="39" customHeight="1" x14ac:dyDescent="0.4">
      <c r="A783" s="10" t="s">
        <v>551</v>
      </c>
      <c r="B783" s="6" t="s">
        <v>257</v>
      </c>
      <c r="C783" s="6" t="s">
        <v>303</v>
      </c>
      <c r="D783" s="6" t="s">
        <v>124</v>
      </c>
      <c r="E783" s="11">
        <v>45634</v>
      </c>
      <c r="F783" s="11">
        <v>47459</v>
      </c>
    </row>
    <row r="784" spans="1:6" ht="39" customHeight="1" x14ac:dyDescent="0.4">
      <c r="A784" s="10" t="s">
        <v>552</v>
      </c>
      <c r="B784" s="6" t="s">
        <v>257</v>
      </c>
      <c r="C784" s="6" t="s">
        <v>303</v>
      </c>
      <c r="D784" s="6" t="s">
        <v>223</v>
      </c>
      <c r="E784" s="11">
        <v>45634</v>
      </c>
      <c r="F784" s="11">
        <v>47459</v>
      </c>
    </row>
    <row r="785" spans="1:6" ht="39" customHeight="1" x14ac:dyDescent="0.4">
      <c r="A785" s="10" t="s">
        <v>557</v>
      </c>
      <c r="B785" s="6" t="s">
        <v>257</v>
      </c>
      <c r="C785" s="6" t="s">
        <v>303</v>
      </c>
      <c r="D785" s="6" t="s">
        <v>43</v>
      </c>
      <c r="E785" s="11">
        <v>45645</v>
      </c>
      <c r="F785" s="11">
        <v>47470</v>
      </c>
    </row>
    <row r="786" spans="1:6" ht="39" customHeight="1" x14ac:dyDescent="0.4">
      <c r="A786" s="10" t="s">
        <v>596</v>
      </c>
      <c r="B786" s="6" t="s">
        <v>257</v>
      </c>
      <c r="C786" s="6" t="s">
        <v>303</v>
      </c>
      <c r="D786" s="6" t="s">
        <v>73</v>
      </c>
      <c r="E786" s="11">
        <v>45645</v>
      </c>
      <c r="F786" s="11">
        <v>47470</v>
      </c>
    </row>
    <row r="787" spans="1:6" ht="39" customHeight="1" x14ac:dyDescent="0.4">
      <c r="A787" s="10" t="s">
        <v>600</v>
      </c>
      <c r="B787" s="6" t="s">
        <v>257</v>
      </c>
      <c r="C787" s="6" t="s">
        <v>303</v>
      </c>
      <c r="D787" s="6" t="s">
        <v>215</v>
      </c>
      <c r="E787" s="11">
        <v>45645</v>
      </c>
      <c r="F787" s="11">
        <v>47470</v>
      </c>
    </row>
    <row r="788" spans="1:6" ht="39" customHeight="1" x14ac:dyDescent="0.4">
      <c r="A788" s="10" t="s">
        <v>646</v>
      </c>
      <c r="B788" s="6" t="s">
        <v>257</v>
      </c>
      <c r="C788" s="6" t="s">
        <v>303</v>
      </c>
      <c r="D788" s="6" t="s">
        <v>647</v>
      </c>
      <c r="E788" s="11">
        <v>45652</v>
      </c>
      <c r="F788" s="11">
        <v>47477</v>
      </c>
    </row>
    <row r="789" spans="1:6" ht="39" customHeight="1" x14ac:dyDescent="0.4">
      <c r="A789" s="10" t="s">
        <v>648</v>
      </c>
      <c r="B789" s="6" t="s">
        <v>257</v>
      </c>
      <c r="C789" s="6" t="s">
        <v>303</v>
      </c>
      <c r="D789" s="6" t="s">
        <v>242</v>
      </c>
      <c r="E789" s="11">
        <v>45652</v>
      </c>
      <c r="F789" s="11">
        <v>47477</v>
      </c>
    </row>
    <row r="790" spans="1:6" ht="39" customHeight="1" x14ac:dyDescent="0.4">
      <c r="A790" s="10" t="s">
        <v>672</v>
      </c>
      <c r="B790" s="6" t="s">
        <v>673</v>
      </c>
      <c r="C790" s="6" t="s">
        <v>303</v>
      </c>
      <c r="D790" s="6" t="s">
        <v>240</v>
      </c>
      <c r="E790" s="11">
        <v>45658</v>
      </c>
      <c r="F790" s="11">
        <v>47483</v>
      </c>
    </row>
    <row r="791" spans="1:6" ht="39" customHeight="1" x14ac:dyDescent="0.4">
      <c r="A791" s="10" t="s">
        <v>738</v>
      </c>
      <c r="B791" s="6" t="s">
        <v>257</v>
      </c>
      <c r="C791" s="6" t="s">
        <v>303</v>
      </c>
      <c r="D791" s="6" t="s">
        <v>80</v>
      </c>
      <c r="E791" s="11">
        <v>45658</v>
      </c>
      <c r="F791" s="11">
        <v>47483</v>
      </c>
    </row>
    <row r="792" spans="1:6" ht="39" customHeight="1" x14ac:dyDescent="0.4">
      <c r="A792" s="10" t="s">
        <v>739</v>
      </c>
      <c r="B792" s="6" t="s">
        <v>257</v>
      </c>
      <c r="C792" s="6" t="s">
        <v>303</v>
      </c>
      <c r="D792" s="6" t="s">
        <v>42</v>
      </c>
      <c r="E792" s="11">
        <v>45658</v>
      </c>
      <c r="F792" s="11">
        <v>47483</v>
      </c>
    </row>
    <row r="793" spans="1:6" ht="39" customHeight="1" x14ac:dyDescent="0.4">
      <c r="A793" s="10" t="s">
        <v>740</v>
      </c>
      <c r="B793" s="6" t="s">
        <v>257</v>
      </c>
      <c r="C793" s="6" t="s">
        <v>303</v>
      </c>
      <c r="D793" s="6" t="s">
        <v>741</v>
      </c>
      <c r="E793" s="11">
        <v>45658</v>
      </c>
      <c r="F793" s="11">
        <v>47483</v>
      </c>
    </row>
    <row r="794" spans="1:6" ht="39" customHeight="1" x14ac:dyDescent="0.4">
      <c r="A794" s="10" t="s">
        <v>843</v>
      </c>
      <c r="B794" s="6" t="s">
        <v>257</v>
      </c>
      <c r="C794" s="6" t="s">
        <v>303</v>
      </c>
      <c r="D794" s="6" t="s">
        <v>240</v>
      </c>
      <c r="E794" s="11">
        <v>45658</v>
      </c>
      <c r="F794" s="11">
        <v>47483</v>
      </c>
    </row>
    <row r="795" spans="1:6" ht="39" customHeight="1" x14ac:dyDescent="0.4">
      <c r="A795" s="10" t="s">
        <v>881</v>
      </c>
      <c r="B795" s="6" t="s">
        <v>257</v>
      </c>
      <c r="C795" s="6" t="s">
        <v>303</v>
      </c>
      <c r="D795" s="6" t="s">
        <v>157</v>
      </c>
      <c r="E795" s="11">
        <v>43944</v>
      </c>
      <c r="F795" s="11">
        <v>45769</v>
      </c>
    </row>
    <row r="796" spans="1:6" ht="39" customHeight="1" x14ac:dyDescent="0.4">
      <c r="A796" s="10" t="s">
        <v>882</v>
      </c>
      <c r="B796" s="6" t="s">
        <v>257</v>
      </c>
      <c r="C796" s="6" t="s">
        <v>303</v>
      </c>
      <c r="D796" s="6" t="s">
        <v>240</v>
      </c>
      <c r="E796" s="11">
        <v>43944</v>
      </c>
      <c r="F796" s="11">
        <v>45769</v>
      </c>
    </row>
    <row r="797" spans="1:6" ht="39" customHeight="1" x14ac:dyDescent="0.4">
      <c r="A797" s="10" t="s">
        <v>905</v>
      </c>
      <c r="B797" s="6" t="s">
        <v>673</v>
      </c>
      <c r="C797" s="6" t="s">
        <v>303</v>
      </c>
      <c r="D797" s="6" t="s">
        <v>73</v>
      </c>
      <c r="E797" s="11">
        <v>43927</v>
      </c>
      <c r="F797" s="11">
        <v>45752</v>
      </c>
    </row>
    <row r="798" spans="1:6" ht="39" customHeight="1" x14ac:dyDescent="0.4">
      <c r="A798" s="10" t="s">
        <v>917</v>
      </c>
      <c r="B798" s="6" t="s">
        <v>257</v>
      </c>
      <c r="C798" s="6" t="s">
        <v>303</v>
      </c>
      <c r="D798" s="6" t="s">
        <v>157</v>
      </c>
      <c r="E798" s="11">
        <v>43971</v>
      </c>
      <c r="F798" s="11">
        <v>45796</v>
      </c>
    </row>
    <row r="799" spans="1:6" ht="39" customHeight="1" x14ac:dyDescent="0.4">
      <c r="A799" s="10" t="s">
        <v>950</v>
      </c>
      <c r="B799" s="6" t="s">
        <v>257</v>
      </c>
      <c r="C799" s="6" t="s">
        <v>303</v>
      </c>
      <c r="D799" s="6" t="s">
        <v>233</v>
      </c>
      <c r="E799" s="11">
        <v>43985</v>
      </c>
      <c r="F799" s="11">
        <v>45810</v>
      </c>
    </row>
    <row r="800" spans="1:6" ht="39" customHeight="1" x14ac:dyDescent="0.4">
      <c r="A800" s="10" t="s">
        <v>973</v>
      </c>
      <c r="B800" s="6" t="s">
        <v>257</v>
      </c>
      <c r="C800" s="6" t="s">
        <v>303</v>
      </c>
      <c r="D800" s="6" t="s">
        <v>285</v>
      </c>
      <c r="E800" s="11">
        <v>44046</v>
      </c>
      <c r="F800" s="11">
        <v>45871</v>
      </c>
    </row>
    <row r="801" spans="1:6" ht="39" customHeight="1" x14ac:dyDescent="0.4">
      <c r="A801" s="10" t="s">
        <v>974</v>
      </c>
      <c r="B801" s="6" t="s">
        <v>257</v>
      </c>
      <c r="C801" s="6" t="s">
        <v>303</v>
      </c>
      <c r="D801" s="6" t="s">
        <v>242</v>
      </c>
      <c r="E801" s="11">
        <v>44006</v>
      </c>
      <c r="F801" s="11">
        <v>45831</v>
      </c>
    </row>
    <row r="802" spans="1:6" ht="39" customHeight="1" x14ac:dyDescent="0.4">
      <c r="A802" s="10" t="s">
        <v>1014</v>
      </c>
      <c r="B802" s="6" t="s">
        <v>673</v>
      </c>
      <c r="C802" s="6" t="s">
        <v>303</v>
      </c>
      <c r="D802" s="6" t="s">
        <v>157</v>
      </c>
      <c r="E802" s="11">
        <v>44201</v>
      </c>
      <c r="F802" s="11">
        <v>46026</v>
      </c>
    </row>
    <row r="803" spans="1:6" ht="39" customHeight="1" x14ac:dyDescent="0.4">
      <c r="A803" s="10" t="s">
        <v>1024</v>
      </c>
      <c r="B803" s="6" t="s">
        <v>673</v>
      </c>
      <c r="C803" s="6" t="s">
        <v>303</v>
      </c>
      <c r="D803" s="6" t="s">
        <v>223</v>
      </c>
      <c r="E803" s="11">
        <v>44294</v>
      </c>
      <c r="F803" s="11">
        <v>46119</v>
      </c>
    </row>
    <row r="804" spans="1:6" ht="39" customHeight="1" x14ac:dyDescent="0.4">
      <c r="A804" s="10" t="s">
        <v>1073</v>
      </c>
      <c r="B804" s="6" t="s">
        <v>673</v>
      </c>
      <c r="C804" s="6" t="s">
        <v>303</v>
      </c>
      <c r="D804" s="6" t="s">
        <v>390</v>
      </c>
      <c r="E804" s="11">
        <v>44370</v>
      </c>
      <c r="F804" s="11">
        <v>46195</v>
      </c>
    </row>
    <row r="805" spans="1:6" ht="39" customHeight="1" x14ac:dyDescent="0.4">
      <c r="A805" s="10" t="s">
        <v>1140</v>
      </c>
      <c r="B805" s="6" t="s">
        <v>673</v>
      </c>
      <c r="C805" s="6" t="s">
        <v>303</v>
      </c>
      <c r="D805" s="6" t="s">
        <v>242</v>
      </c>
      <c r="E805" s="11">
        <v>44539</v>
      </c>
      <c r="F805" s="11">
        <v>46364</v>
      </c>
    </row>
    <row r="806" spans="1:6" ht="39" customHeight="1" x14ac:dyDescent="0.4">
      <c r="A806" s="10" t="s">
        <v>1170</v>
      </c>
      <c r="B806" s="6" t="s">
        <v>673</v>
      </c>
      <c r="C806" s="6" t="s">
        <v>303</v>
      </c>
      <c r="D806" s="6" t="s">
        <v>223</v>
      </c>
      <c r="E806" s="11">
        <v>44634</v>
      </c>
      <c r="F806" s="11">
        <v>46459</v>
      </c>
    </row>
    <row r="807" spans="1:6" ht="39" customHeight="1" x14ac:dyDescent="0.4">
      <c r="A807" s="10" t="s">
        <v>1175</v>
      </c>
      <c r="B807" s="6" t="s">
        <v>673</v>
      </c>
      <c r="C807" s="6" t="s">
        <v>303</v>
      </c>
      <c r="D807" s="6" t="s">
        <v>1176</v>
      </c>
      <c r="E807" s="11">
        <v>44649</v>
      </c>
      <c r="F807" s="11">
        <v>46474</v>
      </c>
    </row>
    <row r="808" spans="1:6" ht="39" customHeight="1" x14ac:dyDescent="0.4">
      <c r="A808" s="10" t="s">
        <v>1203</v>
      </c>
      <c r="B808" s="6" t="s">
        <v>673</v>
      </c>
      <c r="C808" s="6" t="s">
        <v>303</v>
      </c>
      <c r="D808" s="6" t="s">
        <v>124</v>
      </c>
      <c r="E808" s="11">
        <v>44652</v>
      </c>
      <c r="F808" s="11">
        <v>46477</v>
      </c>
    </row>
    <row r="809" spans="1:6" ht="39" customHeight="1" x14ac:dyDescent="0.4">
      <c r="A809" s="10" t="s">
        <v>1209</v>
      </c>
      <c r="B809" s="6" t="s">
        <v>673</v>
      </c>
      <c r="C809" s="6" t="s">
        <v>303</v>
      </c>
      <c r="D809" s="6" t="s">
        <v>290</v>
      </c>
      <c r="E809" s="11">
        <v>44664</v>
      </c>
      <c r="F809" s="11">
        <v>46489</v>
      </c>
    </row>
    <row r="810" spans="1:6" ht="39" customHeight="1" x14ac:dyDescent="0.4">
      <c r="A810" s="10" t="s">
        <v>1210</v>
      </c>
      <c r="B810" s="6" t="s">
        <v>673</v>
      </c>
      <c r="C810" s="6" t="s">
        <v>303</v>
      </c>
      <c r="D810" s="6" t="s">
        <v>223</v>
      </c>
      <c r="E810" s="11">
        <v>44664</v>
      </c>
      <c r="F810" s="11">
        <v>46489</v>
      </c>
    </row>
    <row r="811" spans="1:6" ht="39" customHeight="1" x14ac:dyDescent="0.4">
      <c r="A811" s="10" t="s">
        <v>1286</v>
      </c>
      <c r="B811" s="6" t="s">
        <v>673</v>
      </c>
      <c r="C811" s="6" t="s">
        <v>303</v>
      </c>
      <c r="D811" s="6" t="s">
        <v>157</v>
      </c>
      <c r="E811" s="11">
        <v>44798</v>
      </c>
      <c r="F811" s="11">
        <v>46623</v>
      </c>
    </row>
    <row r="812" spans="1:6" ht="39" customHeight="1" x14ac:dyDescent="0.4">
      <c r="A812" s="10" t="s">
        <v>1322</v>
      </c>
      <c r="B812" s="6" t="s">
        <v>673</v>
      </c>
      <c r="C812" s="6" t="s">
        <v>303</v>
      </c>
      <c r="D812" s="6" t="s">
        <v>42</v>
      </c>
      <c r="E812" s="11">
        <v>45019</v>
      </c>
      <c r="F812" s="11">
        <v>46845</v>
      </c>
    </row>
    <row r="813" spans="1:6" ht="39" customHeight="1" x14ac:dyDescent="0.4">
      <c r="A813" s="10" t="s">
        <v>1361</v>
      </c>
      <c r="B813" s="6" t="s">
        <v>673</v>
      </c>
      <c r="C813" s="6" t="s">
        <v>303</v>
      </c>
      <c r="D813" s="6" t="s">
        <v>124</v>
      </c>
      <c r="E813" s="11">
        <v>45106</v>
      </c>
      <c r="F813" s="11">
        <v>46932</v>
      </c>
    </row>
    <row r="814" spans="1:6" ht="39" customHeight="1" x14ac:dyDescent="0.4">
      <c r="A814" s="10" t="s">
        <v>1367</v>
      </c>
      <c r="B814" s="6" t="s">
        <v>673</v>
      </c>
      <c r="C814" s="6" t="s">
        <v>303</v>
      </c>
      <c r="D814" s="6" t="s">
        <v>223</v>
      </c>
      <c r="E814" s="11">
        <v>45110</v>
      </c>
      <c r="F814" s="11">
        <v>46936</v>
      </c>
    </row>
    <row r="815" spans="1:6" ht="39" customHeight="1" x14ac:dyDescent="0.4">
      <c r="A815" s="10" t="s">
        <v>1386</v>
      </c>
      <c r="B815" s="6" t="s">
        <v>673</v>
      </c>
      <c r="C815" s="6" t="s">
        <v>303</v>
      </c>
      <c r="D815" s="6" t="s">
        <v>242</v>
      </c>
      <c r="E815" s="11">
        <v>45148</v>
      </c>
      <c r="F815" s="11">
        <v>46974</v>
      </c>
    </row>
    <row r="816" spans="1:6" ht="39" customHeight="1" x14ac:dyDescent="0.4">
      <c r="A816" s="10" t="s">
        <v>1387</v>
      </c>
      <c r="B816" s="6" t="s">
        <v>673</v>
      </c>
      <c r="C816" s="6" t="s">
        <v>303</v>
      </c>
      <c r="D816" s="6" t="s">
        <v>243</v>
      </c>
      <c r="E816" s="11">
        <v>45154</v>
      </c>
      <c r="F816" s="11">
        <v>46888</v>
      </c>
    </row>
    <row r="817" spans="1:6" ht="39" customHeight="1" x14ac:dyDescent="0.4">
      <c r="A817" s="10" t="s">
        <v>1388</v>
      </c>
      <c r="B817" s="6" t="s">
        <v>673</v>
      </c>
      <c r="C817" s="6" t="s">
        <v>303</v>
      </c>
      <c r="D817" s="6" t="s">
        <v>243</v>
      </c>
      <c r="E817" s="11">
        <v>45156</v>
      </c>
      <c r="F817" s="11">
        <v>46982</v>
      </c>
    </row>
    <row r="818" spans="1:6" ht="39" customHeight="1" x14ac:dyDescent="0.4">
      <c r="A818" s="10" t="s">
        <v>1398</v>
      </c>
      <c r="B818" s="6" t="s">
        <v>673</v>
      </c>
      <c r="C818" s="6" t="s">
        <v>303</v>
      </c>
      <c r="D818" s="6" t="s">
        <v>223</v>
      </c>
      <c r="E818" s="11">
        <v>45201</v>
      </c>
      <c r="F818" s="11">
        <v>47027</v>
      </c>
    </row>
    <row r="819" spans="1:6" ht="39" customHeight="1" x14ac:dyDescent="0.4">
      <c r="A819" s="10" t="s">
        <v>1411</v>
      </c>
      <c r="B819" s="6" t="s">
        <v>673</v>
      </c>
      <c r="C819" s="6" t="s">
        <v>303</v>
      </c>
      <c r="D819" s="6" t="s">
        <v>1412</v>
      </c>
      <c r="E819" s="11">
        <v>45329</v>
      </c>
      <c r="F819" s="11">
        <v>47155</v>
      </c>
    </row>
    <row r="820" spans="1:6" ht="39" customHeight="1" x14ac:dyDescent="0.4">
      <c r="A820" s="10" t="s">
        <v>1433</v>
      </c>
      <c r="B820" s="6" t="s">
        <v>673</v>
      </c>
      <c r="C820" s="6" t="s">
        <v>303</v>
      </c>
      <c r="D820" s="6" t="s">
        <v>99</v>
      </c>
      <c r="E820" s="11">
        <v>45400</v>
      </c>
      <c r="F820" s="11">
        <v>47225</v>
      </c>
    </row>
    <row r="821" spans="1:6" ht="39" customHeight="1" x14ac:dyDescent="0.4">
      <c r="A821" s="10" t="s">
        <v>118</v>
      </c>
      <c r="B821" s="6" t="s">
        <v>673</v>
      </c>
      <c r="C821" s="6" t="s">
        <v>303</v>
      </c>
      <c r="D821" s="6" t="s">
        <v>233</v>
      </c>
      <c r="E821" s="11">
        <v>45435</v>
      </c>
      <c r="F821" s="11">
        <v>47260</v>
      </c>
    </row>
    <row r="822" spans="1:6" ht="39" customHeight="1" x14ac:dyDescent="0.4">
      <c r="A822" s="10" t="s">
        <v>1473</v>
      </c>
      <c r="B822" s="6" t="s">
        <v>673</v>
      </c>
      <c r="C822" s="6" t="s">
        <v>303</v>
      </c>
      <c r="D822" s="6" t="s">
        <v>157</v>
      </c>
      <c r="E822" s="11">
        <v>45471</v>
      </c>
      <c r="F822" s="11">
        <v>47296</v>
      </c>
    </row>
    <row r="823" spans="1:6" ht="39" customHeight="1" x14ac:dyDescent="0.4">
      <c r="A823" s="10" t="s">
        <v>546</v>
      </c>
      <c r="B823" s="6" t="s">
        <v>547</v>
      </c>
      <c r="C823" s="6" t="s">
        <v>464</v>
      </c>
      <c r="D823" s="6" t="s">
        <v>157</v>
      </c>
      <c r="E823" s="11">
        <v>45022</v>
      </c>
      <c r="F823" s="11">
        <v>46848</v>
      </c>
    </row>
    <row r="824" spans="1:6" ht="39" customHeight="1" x14ac:dyDescent="0.4">
      <c r="A824" s="10" t="s">
        <v>1497</v>
      </c>
      <c r="B824" s="6" t="s">
        <v>547</v>
      </c>
      <c r="C824" s="6" t="s">
        <v>464</v>
      </c>
      <c r="D824" s="6" t="s">
        <v>157</v>
      </c>
      <c r="E824" s="11">
        <v>45575</v>
      </c>
      <c r="F824" s="11">
        <v>47400</v>
      </c>
    </row>
    <row r="825" spans="1:6" ht="39" customHeight="1" x14ac:dyDescent="0.4">
      <c r="A825" s="10" t="s">
        <v>1382</v>
      </c>
      <c r="B825" s="6" t="s">
        <v>1383</v>
      </c>
      <c r="C825" s="6" t="str">
        <f>"北九州市八幡西区金剛二丁目２－１"</f>
        <v>北九州市八幡西区金剛二丁目２－１</v>
      </c>
      <c r="D825" s="6" t="s">
        <v>1384</v>
      </c>
      <c r="E825" s="11">
        <v>45106</v>
      </c>
      <c r="F825" s="11">
        <v>46932</v>
      </c>
    </row>
    <row r="826" spans="1:6" ht="39" customHeight="1" x14ac:dyDescent="0.4">
      <c r="A826" s="10" t="s">
        <v>405</v>
      </c>
      <c r="B826" s="6" t="s">
        <v>406</v>
      </c>
      <c r="C826" s="6" t="s">
        <v>407</v>
      </c>
      <c r="D826" s="6" t="s">
        <v>23</v>
      </c>
      <c r="E826" s="11">
        <v>44014</v>
      </c>
      <c r="F826" s="11">
        <v>45839</v>
      </c>
    </row>
    <row r="827" spans="1:6" ht="39" customHeight="1" x14ac:dyDescent="0.4">
      <c r="A827" s="10" t="s">
        <v>327</v>
      </c>
      <c r="B827" s="6" t="s">
        <v>59</v>
      </c>
      <c r="C827" s="6" t="s">
        <v>328</v>
      </c>
      <c r="D827" s="6" t="s">
        <v>242</v>
      </c>
      <c r="E827" s="11">
        <v>45228</v>
      </c>
      <c r="F827" s="11">
        <v>47054</v>
      </c>
    </row>
    <row r="828" spans="1:6" ht="39" customHeight="1" x14ac:dyDescent="0.4">
      <c r="A828" s="10" t="s">
        <v>1260</v>
      </c>
      <c r="B828" s="6" t="s">
        <v>1261</v>
      </c>
      <c r="C828" s="6" t="s">
        <v>1262</v>
      </c>
      <c r="D828" s="6" t="s">
        <v>157</v>
      </c>
      <c r="E828" s="11">
        <v>44745</v>
      </c>
      <c r="F828" s="11">
        <v>46572</v>
      </c>
    </row>
    <row r="829" spans="1:6" ht="39" customHeight="1" x14ac:dyDescent="0.4">
      <c r="A829" s="10" t="s">
        <v>800</v>
      </c>
      <c r="B829" s="6" t="s">
        <v>801</v>
      </c>
      <c r="C829" s="6" t="s">
        <v>802</v>
      </c>
      <c r="D829" s="6" t="s">
        <v>53</v>
      </c>
      <c r="E829" s="11">
        <v>43984</v>
      </c>
      <c r="F829" s="11">
        <v>45809</v>
      </c>
    </row>
    <row r="830" spans="1:6" ht="39" customHeight="1" x14ac:dyDescent="0.4">
      <c r="A830" s="10" t="s">
        <v>1111</v>
      </c>
      <c r="B830" s="6" t="s">
        <v>136</v>
      </c>
      <c r="C830" s="6" t="s">
        <v>1112</v>
      </c>
      <c r="D830" s="6" t="s">
        <v>157</v>
      </c>
      <c r="E830" s="11">
        <v>44409</v>
      </c>
      <c r="F830" s="11">
        <v>46234</v>
      </c>
    </row>
    <row r="831" spans="1:6" ht="39" customHeight="1" x14ac:dyDescent="0.4">
      <c r="A831" s="10" t="s">
        <v>1238</v>
      </c>
      <c r="B831" s="6" t="s">
        <v>1239</v>
      </c>
      <c r="C831" s="6" t="str">
        <f>"北九州市八幡西区黒崎一丁目５－７　サンビル３Ｆ"</f>
        <v>北九州市八幡西区黒崎一丁目５－７　サンビル３Ｆ</v>
      </c>
      <c r="D831" s="6" t="s">
        <v>215</v>
      </c>
      <c r="E831" s="11">
        <v>44726</v>
      </c>
      <c r="F831" s="11">
        <v>46551</v>
      </c>
    </row>
    <row r="832" spans="1:6" ht="39" customHeight="1" x14ac:dyDescent="0.4">
      <c r="A832" s="10" t="s">
        <v>1004</v>
      </c>
      <c r="B832" s="6" t="s">
        <v>85</v>
      </c>
      <c r="C832" s="6" t="s">
        <v>1005</v>
      </c>
      <c r="D832" s="2" t="s">
        <v>1006</v>
      </c>
      <c r="E832" s="11">
        <v>44145</v>
      </c>
      <c r="F832" s="11">
        <v>45970</v>
      </c>
    </row>
    <row r="833" spans="1:6" ht="39" customHeight="1" x14ac:dyDescent="0.4">
      <c r="A833" s="10" t="s">
        <v>1279</v>
      </c>
      <c r="B833" s="6" t="s">
        <v>102</v>
      </c>
      <c r="C833" s="6" t="s">
        <v>1280</v>
      </c>
      <c r="D833" s="6" t="s">
        <v>242</v>
      </c>
      <c r="E833" s="11">
        <v>44763</v>
      </c>
      <c r="F833" s="11">
        <v>46588</v>
      </c>
    </row>
    <row r="834" spans="1:6" ht="39" customHeight="1" x14ac:dyDescent="0.4">
      <c r="A834" s="10" t="s">
        <v>1617</v>
      </c>
      <c r="B834" s="6" t="s">
        <v>1618</v>
      </c>
      <c r="C834" s="6" t="s">
        <v>1619</v>
      </c>
      <c r="D834" s="6" t="s">
        <v>242</v>
      </c>
      <c r="E834" s="11">
        <v>44742</v>
      </c>
      <c r="F834" s="11">
        <v>46567</v>
      </c>
    </row>
    <row r="835" spans="1:6" ht="39" customHeight="1" x14ac:dyDescent="0.4">
      <c r="A835" s="10" t="s">
        <v>883</v>
      </c>
      <c r="B835" s="6" t="s">
        <v>884</v>
      </c>
      <c r="C835" s="6" t="s">
        <v>885</v>
      </c>
      <c r="D835" s="6" t="s">
        <v>223</v>
      </c>
      <c r="E835" s="11">
        <v>43928</v>
      </c>
      <c r="F835" s="11">
        <v>45753</v>
      </c>
    </row>
    <row r="836" spans="1:6" ht="39" customHeight="1" x14ac:dyDescent="0.4">
      <c r="A836" s="10" t="s">
        <v>1584</v>
      </c>
      <c r="B836" s="6" t="s">
        <v>1585</v>
      </c>
      <c r="C836" s="6" t="s">
        <v>1586</v>
      </c>
      <c r="D836" s="13" t="s">
        <v>1587</v>
      </c>
      <c r="E836" s="11">
        <v>44641</v>
      </c>
      <c r="F836" s="11">
        <v>46466</v>
      </c>
    </row>
    <row r="837" spans="1:6" ht="39" customHeight="1" x14ac:dyDescent="0.4">
      <c r="A837" s="10" t="s">
        <v>1278</v>
      </c>
      <c r="B837" s="6" t="s">
        <v>847</v>
      </c>
      <c r="C837" s="6" t="s">
        <v>848</v>
      </c>
      <c r="D837" s="6" t="s">
        <v>270</v>
      </c>
      <c r="E837" s="11">
        <v>44770</v>
      </c>
      <c r="F837" s="11">
        <v>46595</v>
      </c>
    </row>
    <row r="838" spans="1:6" ht="39" customHeight="1" x14ac:dyDescent="0.4">
      <c r="A838" s="10" t="s">
        <v>1216</v>
      </c>
      <c r="B838" s="6" t="s">
        <v>1217</v>
      </c>
      <c r="C838" s="6" t="s">
        <v>1218</v>
      </c>
      <c r="D838" s="6" t="s">
        <v>243</v>
      </c>
      <c r="E838" s="11">
        <v>44610</v>
      </c>
      <c r="F838" s="11">
        <v>46435</v>
      </c>
    </row>
    <row r="839" spans="1:6" ht="39" customHeight="1" x14ac:dyDescent="0.4">
      <c r="A839" s="10" t="s">
        <v>826</v>
      </c>
      <c r="B839" s="6" t="s">
        <v>827</v>
      </c>
      <c r="C839" s="6" t="s">
        <v>828</v>
      </c>
      <c r="D839" s="6" t="s">
        <v>829</v>
      </c>
      <c r="E839" s="11">
        <v>44026</v>
      </c>
      <c r="F839" s="11">
        <v>45851</v>
      </c>
    </row>
    <row r="840" spans="1:6" ht="39" customHeight="1" x14ac:dyDescent="0.4">
      <c r="A840" s="10" t="s">
        <v>1335</v>
      </c>
      <c r="B840" s="6" t="s">
        <v>1336</v>
      </c>
      <c r="C840" s="6" t="str">
        <f>"北九州市八幡西区折尾四丁目２－１０"</f>
        <v>北九州市八幡西区折尾四丁目２－１０</v>
      </c>
      <c r="D840" s="6" t="s">
        <v>65</v>
      </c>
      <c r="E840" s="11">
        <v>45030</v>
      </c>
      <c r="F840" s="11">
        <v>46856</v>
      </c>
    </row>
    <row r="841" spans="1:6" ht="39" customHeight="1" x14ac:dyDescent="0.4">
      <c r="A841" s="10" t="s">
        <v>381</v>
      </c>
      <c r="B841" s="6" t="s">
        <v>1440</v>
      </c>
      <c r="C841" s="6" t="str">
        <f>"北九州市八幡西区折尾四丁目８－１０－１０３"</f>
        <v>北九州市八幡西区折尾四丁目８－１０－１０３</v>
      </c>
      <c r="D841" s="6" t="s">
        <v>63</v>
      </c>
      <c r="E841" s="11">
        <v>45309</v>
      </c>
      <c r="F841" s="11">
        <v>47135</v>
      </c>
    </row>
    <row r="842" spans="1:6" ht="39" customHeight="1" x14ac:dyDescent="0.4">
      <c r="A842" s="10" t="s">
        <v>387</v>
      </c>
      <c r="B842" s="6" t="s">
        <v>388</v>
      </c>
      <c r="C842" s="6" t="str">
        <f>"北九州市八幡西区折尾四丁目８番１０－１０６号"</f>
        <v>北九州市八幡西区折尾四丁目８番１０－１０６号</v>
      </c>
      <c r="D842" s="6" t="s">
        <v>242</v>
      </c>
      <c r="E842" s="11">
        <v>45441</v>
      </c>
      <c r="F842" s="11">
        <v>47266</v>
      </c>
    </row>
    <row r="843" spans="1:6" ht="39" customHeight="1" x14ac:dyDescent="0.4">
      <c r="A843" s="10" t="s">
        <v>1211</v>
      </c>
      <c r="B843" s="6" t="s">
        <v>1212</v>
      </c>
      <c r="C843" s="6" t="s">
        <v>1213</v>
      </c>
      <c r="D843" s="6" t="s">
        <v>285</v>
      </c>
      <c r="E843" s="11">
        <v>44666</v>
      </c>
      <c r="F843" s="11">
        <v>46491</v>
      </c>
    </row>
    <row r="844" spans="1:6" ht="39" customHeight="1" x14ac:dyDescent="0.4">
      <c r="A844" s="10" t="s">
        <v>976</v>
      </c>
      <c r="B844" s="6" t="s">
        <v>845</v>
      </c>
      <c r="C844" s="6" t="s">
        <v>846</v>
      </c>
      <c r="D844" s="6" t="s">
        <v>243</v>
      </c>
      <c r="E844" s="11">
        <v>44019</v>
      </c>
      <c r="F844" s="11">
        <v>45844</v>
      </c>
    </row>
    <row r="845" spans="1:6" ht="39" customHeight="1" x14ac:dyDescent="0.4">
      <c r="A845" s="10" t="s">
        <v>353</v>
      </c>
      <c r="B845" s="6" t="s">
        <v>354</v>
      </c>
      <c r="C845" s="6" t="s">
        <v>355</v>
      </c>
      <c r="D845" s="6" t="s">
        <v>356</v>
      </c>
      <c r="E845" s="11">
        <v>45383</v>
      </c>
      <c r="F845" s="11">
        <v>47208</v>
      </c>
    </row>
    <row r="846" spans="1:6" ht="39" customHeight="1" x14ac:dyDescent="0.4">
      <c r="A846" s="10" t="s">
        <v>868</v>
      </c>
      <c r="B846" s="6" t="s">
        <v>869</v>
      </c>
      <c r="C846" s="6" t="s">
        <v>870</v>
      </c>
      <c r="D846" s="6" t="s">
        <v>17</v>
      </c>
      <c r="E846" s="11">
        <v>43971</v>
      </c>
      <c r="F846" s="11">
        <v>45796</v>
      </c>
    </row>
    <row r="847" spans="1:6" ht="39" customHeight="1" x14ac:dyDescent="0.4">
      <c r="A847" s="10" t="s">
        <v>127</v>
      </c>
      <c r="B847" s="6" t="s">
        <v>1658</v>
      </c>
      <c r="C847" s="6" t="s">
        <v>1659</v>
      </c>
      <c r="D847" s="2" t="s">
        <v>1660</v>
      </c>
      <c r="E847" s="11">
        <v>45167</v>
      </c>
      <c r="F847" s="11">
        <v>46993</v>
      </c>
    </row>
    <row r="848" spans="1:6" ht="39" customHeight="1" x14ac:dyDescent="0.4">
      <c r="A848" s="10" t="s">
        <v>1583</v>
      </c>
      <c r="B848" s="6" t="s">
        <v>1541</v>
      </c>
      <c r="C848" s="6" t="s">
        <v>1542</v>
      </c>
      <c r="D848" s="6" t="s">
        <v>157</v>
      </c>
      <c r="E848" s="11">
        <v>44624</v>
      </c>
      <c r="F848" s="11">
        <v>46449</v>
      </c>
    </row>
    <row r="849" spans="1:6" ht="39" customHeight="1" x14ac:dyDescent="0.4">
      <c r="A849" s="10" t="s">
        <v>856</v>
      </c>
      <c r="B849" s="6" t="s">
        <v>857</v>
      </c>
      <c r="C849" s="6" t="s">
        <v>858</v>
      </c>
      <c r="D849" s="6" t="s">
        <v>243</v>
      </c>
      <c r="E849" s="11">
        <v>43948</v>
      </c>
      <c r="F849" s="11">
        <v>45773</v>
      </c>
    </row>
    <row r="850" spans="1:6" ht="39" customHeight="1" x14ac:dyDescent="0.4">
      <c r="A850" s="10" t="s">
        <v>1160</v>
      </c>
      <c r="B850" s="6" t="s">
        <v>1161</v>
      </c>
      <c r="C850" s="6" t="s">
        <v>1162</v>
      </c>
      <c r="D850" s="6" t="s">
        <v>1163</v>
      </c>
      <c r="E850" s="11">
        <v>44593</v>
      </c>
      <c r="F850" s="11">
        <v>46418</v>
      </c>
    </row>
    <row r="851" spans="1:6" ht="39" customHeight="1" x14ac:dyDescent="0.4">
      <c r="A851" s="10" t="s">
        <v>1318</v>
      </c>
      <c r="B851" s="6" t="s">
        <v>129</v>
      </c>
      <c r="C851" s="6" t="s">
        <v>184</v>
      </c>
      <c r="D851" s="6" t="s">
        <v>157</v>
      </c>
      <c r="E851" s="11">
        <v>44999</v>
      </c>
      <c r="F851" s="11">
        <v>46825</v>
      </c>
    </row>
    <row r="852" spans="1:6" ht="39" customHeight="1" x14ac:dyDescent="0.4">
      <c r="A852" s="10" t="s">
        <v>1573</v>
      </c>
      <c r="B852" s="6" t="s">
        <v>129</v>
      </c>
      <c r="C852" s="6" t="s">
        <v>184</v>
      </c>
      <c r="D852" s="6" t="s">
        <v>157</v>
      </c>
      <c r="E852" s="11">
        <v>44586</v>
      </c>
      <c r="F852" s="11">
        <v>46411</v>
      </c>
    </row>
    <row r="853" spans="1:6" ht="39" customHeight="1" x14ac:dyDescent="0.4">
      <c r="A853" s="10" t="s">
        <v>1511</v>
      </c>
      <c r="B853" s="6" t="s">
        <v>162</v>
      </c>
      <c r="C853" s="6" t="s">
        <v>1512</v>
      </c>
      <c r="D853" s="6" t="s">
        <v>222</v>
      </c>
      <c r="E853" s="11">
        <v>45680</v>
      </c>
      <c r="F853" s="11">
        <v>47505</v>
      </c>
    </row>
    <row r="854" spans="1:6" ht="39" customHeight="1" x14ac:dyDescent="0.4">
      <c r="A854" s="10" t="s">
        <v>332</v>
      </c>
      <c r="B854" s="6" t="s">
        <v>1094</v>
      </c>
      <c r="C854" s="6" t="s">
        <v>1095</v>
      </c>
      <c r="D854" s="6" t="s">
        <v>1132</v>
      </c>
      <c r="E854" s="11">
        <v>44501</v>
      </c>
      <c r="F854" s="11">
        <v>46326</v>
      </c>
    </row>
    <row r="855" spans="1:6" ht="39" customHeight="1" x14ac:dyDescent="0.4">
      <c r="A855" s="10" t="s">
        <v>1610</v>
      </c>
      <c r="B855" s="6" t="s">
        <v>36</v>
      </c>
      <c r="C855" s="6" t="s">
        <v>1611</v>
      </c>
      <c r="D855" s="6" t="s">
        <v>240</v>
      </c>
      <c r="E855" s="11">
        <v>44734</v>
      </c>
      <c r="F855" s="11">
        <v>46559</v>
      </c>
    </row>
    <row r="856" spans="1:6" ht="39" customHeight="1" x14ac:dyDescent="0.4">
      <c r="A856" s="10" t="s">
        <v>1612</v>
      </c>
      <c r="B856" s="6" t="s">
        <v>36</v>
      </c>
      <c r="C856" s="6" t="s">
        <v>1611</v>
      </c>
      <c r="D856" s="6" t="s">
        <v>240</v>
      </c>
      <c r="E856" s="11">
        <v>44734</v>
      </c>
      <c r="F856" s="11">
        <v>46559</v>
      </c>
    </row>
    <row r="857" spans="1:6" ht="39" customHeight="1" x14ac:dyDescent="0.4">
      <c r="A857" s="10" t="s">
        <v>1311</v>
      </c>
      <c r="B857" s="6" t="s">
        <v>562</v>
      </c>
      <c r="C857" s="6" t="s">
        <v>563</v>
      </c>
      <c r="D857" s="6" t="s">
        <v>223</v>
      </c>
      <c r="E857" s="11">
        <v>44991</v>
      </c>
      <c r="F857" s="11">
        <v>46817</v>
      </c>
    </row>
    <row r="858" spans="1:6" ht="39" customHeight="1" x14ac:dyDescent="0.4">
      <c r="A858" s="10" t="s">
        <v>315</v>
      </c>
      <c r="B858" s="6" t="s">
        <v>562</v>
      </c>
      <c r="C858" s="6" t="s">
        <v>563</v>
      </c>
      <c r="D858" s="6" t="s">
        <v>223</v>
      </c>
      <c r="E858" s="11">
        <v>45419</v>
      </c>
      <c r="F858" s="11">
        <v>47244</v>
      </c>
    </row>
    <row r="859" spans="1:6" ht="39" customHeight="1" x14ac:dyDescent="0.4">
      <c r="A859" s="10" t="s">
        <v>994</v>
      </c>
      <c r="B859" s="6" t="s">
        <v>995</v>
      </c>
      <c r="C859" s="6" t="s">
        <v>996</v>
      </c>
      <c r="D859" s="6" t="s">
        <v>157</v>
      </c>
      <c r="E859" s="11">
        <v>44113</v>
      </c>
      <c r="F859" s="11">
        <v>45938</v>
      </c>
    </row>
    <row r="860" spans="1:6" ht="39" customHeight="1" x14ac:dyDescent="0.4">
      <c r="A860" s="10" t="s">
        <v>1638</v>
      </c>
      <c r="B860" s="6" t="s">
        <v>1639</v>
      </c>
      <c r="C860" s="6" t="s">
        <v>1640</v>
      </c>
      <c r="D860" s="6" t="s">
        <v>11</v>
      </c>
      <c r="E860" s="11">
        <v>44788</v>
      </c>
      <c r="F860" s="11">
        <v>46613</v>
      </c>
    </row>
    <row r="861" spans="1:6" ht="39" customHeight="1" x14ac:dyDescent="0.4">
      <c r="A861" s="10" t="s">
        <v>393</v>
      </c>
      <c r="B861" s="6" t="s">
        <v>394</v>
      </c>
      <c r="C861" s="6" t="s">
        <v>395</v>
      </c>
      <c r="D861" s="6" t="s">
        <v>124</v>
      </c>
      <c r="E861" s="11">
        <v>45634</v>
      </c>
      <c r="F861" s="11">
        <v>47459</v>
      </c>
    </row>
    <row r="862" spans="1:6" ht="39" customHeight="1" x14ac:dyDescent="0.4">
      <c r="A862" s="10" t="s">
        <v>480</v>
      </c>
      <c r="B862" s="6" t="s">
        <v>394</v>
      </c>
      <c r="C862" s="6" t="s">
        <v>395</v>
      </c>
      <c r="D862" s="6" t="s">
        <v>430</v>
      </c>
      <c r="E862" s="11">
        <v>45658</v>
      </c>
      <c r="F862" s="11">
        <v>47483</v>
      </c>
    </row>
    <row r="863" spans="1:6" ht="39" customHeight="1" x14ac:dyDescent="0.4">
      <c r="A863" s="10" t="s">
        <v>481</v>
      </c>
      <c r="B863" s="6" t="s">
        <v>394</v>
      </c>
      <c r="C863" s="6" t="s">
        <v>395</v>
      </c>
      <c r="D863" s="6" t="s">
        <v>430</v>
      </c>
      <c r="E863" s="11">
        <v>45658</v>
      </c>
      <c r="F863" s="11">
        <v>47483</v>
      </c>
    </row>
    <row r="864" spans="1:6" ht="39" customHeight="1" x14ac:dyDescent="0.4">
      <c r="A864" s="10" t="s">
        <v>1178</v>
      </c>
      <c r="B864" s="6" t="s">
        <v>394</v>
      </c>
      <c r="C864" s="6" t="s">
        <v>395</v>
      </c>
      <c r="D864" s="6" t="s">
        <v>124</v>
      </c>
      <c r="E864" s="11">
        <v>44608</v>
      </c>
      <c r="F864" s="11">
        <v>46433</v>
      </c>
    </row>
    <row r="865" spans="1:6" ht="39" customHeight="1" x14ac:dyDescent="0.4">
      <c r="A865" s="10" t="s">
        <v>1179</v>
      </c>
      <c r="B865" s="6" t="s">
        <v>394</v>
      </c>
      <c r="C865" s="6" t="s">
        <v>395</v>
      </c>
      <c r="D865" s="6" t="s">
        <v>170</v>
      </c>
      <c r="E865" s="11">
        <v>44608</v>
      </c>
      <c r="F865" s="11">
        <v>46433</v>
      </c>
    </row>
    <row r="866" spans="1:6" ht="39" customHeight="1" x14ac:dyDescent="0.4">
      <c r="A866" s="10" t="s">
        <v>1002</v>
      </c>
      <c r="B866" s="6" t="s">
        <v>37</v>
      </c>
      <c r="C866" s="6" t="s">
        <v>349</v>
      </c>
      <c r="D866" s="6" t="s">
        <v>124</v>
      </c>
      <c r="E866" s="11">
        <v>44124</v>
      </c>
      <c r="F866" s="11">
        <v>45949</v>
      </c>
    </row>
    <row r="867" spans="1:6" ht="39" customHeight="1" x14ac:dyDescent="0.4">
      <c r="A867" s="10" t="s">
        <v>1556</v>
      </c>
      <c r="B867" s="6" t="s">
        <v>37</v>
      </c>
      <c r="C867" s="6" t="s">
        <v>349</v>
      </c>
      <c r="D867" s="6" t="s">
        <v>270</v>
      </c>
      <c r="E867" s="11">
        <v>44591</v>
      </c>
      <c r="F867" s="11">
        <v>46416</v>
      </c>
    </row>
    <row r="868" spans="1:6" ht="39" customHeight="1" x14ac:dyDescent="0.4">
      <c r="A868" s="10" t="s">
        <v>1604</v>
      </c>
      <c r="B868" s="6" t="s">
        <v>37</v>
      </c>
      <c r="C868" s="6" t="s">
        <v>349</v>
      </c>
      <c r="D868" s="6" t="s">
        <v>1605</v>
      </c>
      <c r="E868" s="11">
        <v>44727</v>
      </c>
      <c r="F868" s="11">
        <v>46552</v>
      </c>
    </row>
    <row r="869" spans="1:6" ht="39" customHeight="1" x14ac:dyDescent="0.4">
      <c r="A869" s="10" t="s">
        <v>483</v>
      </c>
      <c r="B869" s="6" t="s">
        <v>484</v>
      </c>
      <c r="C869" s="6" t="s">
        <v>485</v>
      </c>
      <c r="D869" s="6" t="s">
        <v>486</v>
      </c>
      <c r="E869" s="11">
        <v>45658</v>
      </c>
      <c r="F869" s="11">
        <v>47483</v>
      </c>
    </row>
    <row r="870" spans="1:6" ht="39" customHeight="1" x14ac:dyDescent="0.4">
      <c r="A870" s="10" t="s">
        <v>1281</v>
      </c>
      <c r="B870" s="6" t="s">
        <v>1282</v>
      </c>
      <c r="C870" s="6" t="str">
        <f>"北九州市八幡西区筒井町１５番１－２号"</f>
        <v>北九州市八幡西区筒井町１５番１－２号</v>
      </c>
      <c r="D870" s="6" t="s">
        <v>243</v>
      </c>
      <c r="E870" s="11">
        <v>44781</v>
      </c>
      <c r="F870" s="11">
        <v>46606</v>
      </c>
    </row>
    <row r="871" spans="1:6" ht="39" customHeight="1" x14ac:dyDescent="0.4">
      <c r="A871" s="10" t="s">
        <v>928</v>
      </c>
      <c r="B871" s="6" t="s">
        <v>106</v>
      </c>
      <c r="C871" s="6" t="s">
        <v>382</v>
      </c>
      <c r="D871" s="1" t="s">
        <v>46</v>
      </c>
      <c r="E871" s="11">
        <v>44015</v>
      </c>
      <c r="F871" s="11">
        <v>45840</v>
      </c>
    </row>
    <row r="872" spans="1:6" ht="39" customHeight="1" x14ac:dyDescent="0.4">
      <c r="A872" s="10" t="s">
        <v>929</v>
      </c>
      <c r="B872" s="6" t="s">
        <v>106</v>
      </c>
      <c r="C872" s="6" t="s">
        <v>382</v>
      </c>
      <c r="D872" s="1" t="s">
        <v>46</v>
      </c>
      <c r="E872" s="11">
        <v>44020</v>
      </c>
      <c r="F872" s="11">
        <v>45845</v>
      </c>
    </row>
    <row r="873" spans="1:6" ht="39" customHeight="1" x14ac:dyDescent="0.4">
      <c r="A873" s="10" t="s">
        <v>930</v>
      </c>
      <c r="B873" s="6" t="s">
        <v>106</v>
      </c>
      <c r="C873" s="6" t="s">
        <v>382</v>
      </c>
      <c r="D873" s="1" t="s">
        <v>46</v>
      </c>
      <c r="E873" s="11">
        <v>44020</v>
      </c>
      <c r="F873" s="11">
        <v>45845</v>
      </c>
    </row>
    <row r="874" spans="1:6" ht="39" customHeight="1" x14ac:dyDescent="0.4">
      <c r="A874" s="10" t="s">
        <v>931</v>
      </c>
      <c r="B874" s="6" t="s">
        <v>106</v>
      </c>
      <c r="C874" s="6" t="s">
        <v>382</v>
      </c>
      <c r="D874" s="1" t="s">
        <v>46</v>
      </c>
      <c r="E874" s="11">
        <v>44020</v>
      </c>
      <c r="F874" s="11">
        <v>45845</v>
      </c>
    </row>
    <row r="875" spans="1:6" ht="39" customHeight="1" x14ac:dyDescent="0.4">
      <c r="A875" s="10" t="s">
        <v>932</v>
      </c>
      <c r="B875" s="6" t="s">
        <v>106</v>
      </c>
      <c r="C875" s="6" t="s">
        <v>382</v>
      </c>
      <c r="D875" s="1" t="s">
        <v>46</v>
      </c>
      <c r="E875" s="11">
        <v>44025</v>
      </c>
      <c r="F875" s="11">
        <v>45850</v>
      </c>
    </row>
    <row r="876" spans="1:6" ht="39" customHeight="1" x14ac:dyDescent="0.4">
      <c r="A876" s="10" t="s">
        <v>580</v>
      </c>
      <c r="B876" s="6" t="s">
        <v>581</v>
      </c>
      <c r="C876" s="6" t="s">
        <v>582</v>
      </c>
      <c r="D876" s="6" t="s">
        <v>285</v>
      </c>
      <c r="E876" s="11">
        <v>45645</v>
      </c>
      <c r="F876" s="11">
        <v>47470</v>
      </c>
    </row>
    <row r="877" spans="1:6" ht="39" customHeight="1" x14ac:dyDescent="0.4">
      <c r="A877" s="10" t="s">
        <v>1293</v>
      </c>
      <c r="B877" s="6" t="s">
        <v>1294</v>
      </c>
      <c r="C877" s="6" t="s">
        <v>1295</v>
      </c>
      <c r="D877" s="6" t="s">
        <v>65</v>
      </c>
      <c r="E877" s="11">
        <v>44855</v>
      </c>
      <c r="F877" s="11">
        <v>46680</v>
      </c>
    </row>
    <row r="878" spans="1:6" ht="39" customHeight="1" x14ac:dyDescent="0.4">
      <c r="A878" s="10" t="s">
        <v>640</v>
      </c>
      <c r="B878" s="6" t="s">
        <v>555</v>
      </c>
      <c r="C878" s="6" t="s">
        <v>641</v>
      </c>
      <c r="D878" s="6" t="s">
        <v>642</v>
      </c>
      <c r="E878" s="11">
        <v>45652</v>
      </c>
      <c r="F878" s="11">
        <v>47477</v>
      </c>
    </row>
    <row r="879" spans="1:6" ht="39" customHeight="1" x14ac:dyDescent="0.4">
      <c r="A879" s="10" t="s">
        <v>554</v>
      </c>
      <c r="B879" s="6" t="s">
        <v>555</v>
      </c>
      <c r="C879" s="6" t="s">
        <v>556</v>
      </c>
      <c r="D879" s="6" t="s">
        <v>228</v>
      </c>
      <c r="E879" s="11">
        <v>45645</v>
      </c>
      <c r="F879" s="11">
        <v>47470</v>
      </c>
    </row>
    <row r="880" spans="1:6" ht="39" customHeight="1" x14ac:dyDescent="0.4">
      <c r="A880" s="10" t="s">
        <v>636</v>
      </c>
      <c r="B880" s="6" t="s">
        <v>555</v>
      </c>
      <c r="C880" s="6" t="s">
        <v>556</v>
      </c>
      <c r="D880" s="6" t="s">
        <v>124</v>
      </c>
      <c r="E880" s="11">
        <v>45652</v>
      </c>
      <c r="F880" s="11">
        <v>47477</v>
      </c>
    </row>
    <row r="881" spans="1:6" ht="39" customHeight="1" x14ac:dyDescent="0.4">
      <c r="A881" s="10" t="s">
        <v>637</v>
      </c>
      <c r="B881" s="6" t="s">
        <v>555</v>
      </c>
      <c r="C881" s="6" t="s">
        <v>556</v>
      </c>
      <c r="D881" s="6" t="s">
        <v>264</v>
      </c>
      <c r="E881" s="11">
        <v>45652</v>
      </c>
      <c r="F881" s="11">
        <v>47477</v>
      </c>
    </row>
    <row r="882" spans="1:6" ht="39" customHeight="1" x14ac:dyDescent="0.4">
      <c r="A882" s="10" t="s">
        <v>638</v>
      </c>
      <c r="B882" s="6" t="s">
        <v>555</v>
      </c>
      <c r="C882" s="6" t="s">
        <v>556</v>
      </c>
      <c r="D882" s="6" t="s">
        <v>124</v>
      </c>
      <c r="E882" s="11">
        <v>45652</v>
      </c>
      <c r="F882" s="11">
        <v>47477</v>
      </c>
    </row>
    <row r="883" spans="1:6" ht="39" customHeight="1" x14ac:dyDescent="0.4">
      <c r="A883" s="10" t="s">
        <v>639</v>
      </c>
      <c r="B883" s="6" t="s">
        <v>555</v>
      </c>
      <c r="C883" s="6" t="s">
        <v>556</v>
      </c>
      <c r="D883" s="6" t="s">
        <v>264</v>
      </c>
      <c r="E883" s="11">
        <v>45652</v>
      </c>
      <c r="F883" s="11">
        <v>47477</v>
      </c>
    </row>
    <row r="884" spans="1:6" ht="39" customHeight="1" x14ac:dyDescent="0.4">
      <c r="A884" s="10" t="s">
        <v>643</v>
      </c>
      <c r="B884" s="6" t="s">
        <v>555</v>
      </c>
      <c r="C884" s="6" t="s">
        <v>556</v>
      </c>
      <c r="D884" s="6" t="s">
        <v>124</v>
      </c>
      <c r="E884" s="11">
        <v>45652</v>
      </c>
      <c r="F884" s="11">
        <v>47477</v>
      </c>
    </row>
    <row r="885" spans="1:6" ht="39" customHeight="1" x14ac:dyDescent="0.4">
      <c r="A885" s="10" t="s">
        <v>1075</v>
      </c>
      <c r="B885" s="6" t="s">
        <v>54</v>
      </c>
      <c r="C885" s="6" t="s">
        <v>556</v>
      </c>
      <c r="D885" s="6" t="s">
        <v>124</v>
      </c>
      <c r="E885" s="11">
        <v>44375</v>
      </c>
      <c r="F885" s="11">
        <v>46200</v>
      </c>
    </row>
    <row r="886" spans="1:6" ht="39" customHeight="1" x14ac:dyDescent="0.4">
      <c r="A886" s="10" t="s">
        <v>253</v>
      </c>
      <c r="B886" s="6" t="s">
        <v>139</v>
      </c>
      <c r="C886" s="6" t="s">
        <v>190</v>
      </c>
      <c r="D886" s="6" t="s">
        <v>16</v>
      </c>
      <c r="E886" s="11">
        <v>45658</v>
      </c>
      <c r="F886" s="11">
        <v>47483</v>
      </c>
    </row>
    <row r="887" spans="1:6" ht="39" customHeight="1" x14ac:dyDescent="0.4">
      <c r="A887" s="10" t="s">
        <v>254</v>
      </c>
      <c r="B887" s="6" t="s">
        <v>139</v>
      </c>
      <c r="C887" s="6" t="s">
        <v>190</v>
      </c>
      <c r="D887" s="6" t="s">
        <v>255</v>
      </c>
      <c r="E887" s="11">
        <v>45658</v>
      </c>
      <c r="F887" s="11">
        <v>47483</v>
      </c>
    </row>
    <row r="888" spans="1:6" ht="39" customHeight="1" x14ac:dyDescent="0.4">
      <c r="A888" s="10" t="s">
        <v>271</v>
      </c>
      <c r="B888" s="6" t="s">
        <v>139</v>
      </c>
      <c r="C888" s="6" t="s">
        <v>190</v>
      </c>
      <c r="D888" s="6" t="s">
        <v>21</v>
      </c>
      <c r="E888" s="11">
        <v>45658</v>
      </c>
      <c r="F888" s="11">
        <v>47483</v>
      </c>
    </row>
    <row r="889" spans="1:6" ht="39" customHeight="1" x14ac:dyDescent="0.4">
      <c r="A889" s="10" t="s">
        <v>350</v>
      </c>
      <c r="B889" s="6" t="s">
        <v>351</v>
      </c>
      <c r="C889" s="6" t="s">
        <v>190</v>
      </c>
      <c r="D889" s="6" t="s">
        <v>170</v>
      </c>
      <c r="E889" s="11">
        <v>45658</v>
      </c>
      <c r="F889" s="11">
        <v>47483</v>
      </c>
    </row>
    <row r="890" spans="1:6" ht="39" customHeight="1" x14ac:dyDescent="0.4">
      <c r="A890" s="10" t="s">
        <v>437</v>
      </c>
      <c r="B890" s="6" t="s">
        <v>351</v>
      </c>
      <c r="C890" s="6" t="s">
        <v>190</v>
      </c>
      <c r="D890" s="6" t="s">
        <v>438</v>
      </c>
      <c r="E890" s="11">
        <v>45634</v>
      </c>
      <c r="F890" s="11">
        <v>47459</v>
      </c>
    </row>
    <row r="891" spans="1:6" ht="39" customHeight="1" x14ac:dyDescent="0.4">
      <c r="A891" s="10" t="s">
        <v>493</v>
      </c>
      <c r="B891" s="6" t="s">
        <v>351</v>
      </c>
      <c r="C891" s="6" t="s">
        <v>190</v>
      </c>
      <c r="D891" s="6" t="s">
        <v>124</v>
      </c>
      <c r="E891" s="11">
        <v>45658</v>
      </c>
      <c r="F891" s="11">
        <v>47483</v>
      </c>
    </row>
    <row r="892" spans="1:6" ht="39" customHeight="1" x14ac:dyDescent="0.4">
      <c r="A892" s="10" t="s">
        <v>494</v>
      </c>
      <c r="B892" s="6" t="s">
        <v>351</v>
      </c>
      <c r="C892" s="6" t="s">
        <v>190</v>
      </c>
      <c r="D892" s="6" t="s">
        <v>157</v>
      </c>
      <c r="E892" s="11">
        <v>45658</v>
      </c>
      <c r="F892" s="11">
        <v>47483</v>
      </c>
    </row>
    <row r="893" spans="1:6" ht="39" customHeight="1" x14ac:dyDescent="0.4">
      <c r="A893" s="10" t="s">
        <v>742</v>
      </c>
      <c r="B893" s="6" t="s">
        <v>351</v>
      </c>
      <c r="C893" s="6" t="s">
        <v>190</v>
      </c>
      <c r="D893" s="6" t="s">
        <v>157</v>
      </c>
      <c r="E893" s="11">
        <v>45658</v>
      </c>
      <c r="F893" s="11">
        <v>47483</v>
      </c>
    </row>
    <row r="894" spans="1:6" ht="39" customHeight="1" x14ac:dyDescent="0.4">
      <c r="A894" s="10" t="s">
        <v>966</v>
      </c>
      <c r="B894" s="6" t="s">
        <v>351</v>
      </c>
      <c r="C894" s="6" t="s">
        <v>190</v>
      </c>
      <c r="D894" s="6" t="s">
        <v>33</v>
      </c>
      <c r="E894" s="11">
        <v>44021</v>
      </c>
      <c r="F894" s="11">
        <v>45846</v>
      </c>
    </row>
    <row r="895" spans="1:6" ht="39" customHeight="1" x14ac:dyDescent="0.4">
      <c r="A895" s="10" t="s">
        <v>1240</v>
      </c>
      <c r="B895" s="6" t="s">
        <v>189</v>
      </c>
      <c r="C895" s="6" t="s">
        <v>190</v>
      </c>
      <c r="D895" s="6" t="s">
        <v>157</v>
      </c>
      <c r="E895" s="11">
        <v>44727</v>
      </c>
      <c r="F895" s="11">
        <v>46552</v>
      </c>
    </row>
    <row r="896" spans="1:6" ht="39" customHeight="1" x14ac:dyDescent="0.4">
      <c r="A896" s="10" t="s">
        <v>1613</v>
      </c>
      <c r="B896" s="6" t="s">
        <v>189</v>
      </c>
      <c r="C896" s="6" t="s">
        <v>190</v>
      </c>
      <c r="D896" s="6" t="s">
        <v>157</v>
      </c>
      <c r="E896" s="11">
        <v>44739</v>
      </c>
      <c r="F896" s="11">
        <v>46564</v>
      </c>
    </row>
    <row r="897" spans="1:6" ht="39" customHeight="1" x14ac:dyDescent="0.4">
      <c r="A897" s="10" t="s">
        <v>808</v>
      </c>
      <c r="B897" s="6" t="s">
        <v>809</v>
      </c>
      <c r="C897" s="6" t="s">
        <v>810</v>
      </c>
      <c r="D897" s="6" t="s">
        <v>811</v>
      </c>
      <c r="E897" s="11">
        <v>44009</v>
      </c>
      <c r="F897" s="11">
        <v>45834</v>
      </c>
    </row>
    <row r="898" spans="1:6" ht="39" customHeight="1" x14ac:dyDescent="0.4">
      <c r="A898" s="10" t="s">
        <v>1287</v>
      </c>
      <c r="B898" s="6" t="s">
        <v>1288</v>
      </c>
      <c r="C898" s="6" t="s">
        <v>1289</v>
      </c>
      <c r="D898" s="6" t="s">
        <v>285</v>
      </c>
      <c r="E898" s="11">
        <v>44806</v>
      </c>
      <c r="F898" s="11">
        <v>46631</v>
      </c>
    </row>
    <row r="899" spans="1:6" ht="39" customHeight="1" x14ac:dyDescent="0.4">
      <c r="A899" s="10" t="s">
        <v>747</v>
      </c>
      <c r="B899" s="6" t="s">
        <v>748</v>
      </c>
      <c r="C899" s="6" t="s">
        <v>749</v>
      </c>
      <c r="D899" s="6" t="s">
        <v>243</v>
      </c>
      <c r="E899" s="11">
        <v>45658</v>
      </c>
      <c r="F899" s="11">
        <v>47483</v>
      </c>
    </row>
    <row r="900" spans="1:6" ht="39" customHeight="1" x14ac:dyDescent="0.4">
      <c r="A900" s="10" t="s">
        <v>96</v>
      </c>
      <c r="B900" s="6" t="s">
        <v>1460</v>
      </c>
      <c r="C900" s="6" t="str">
        <f>"北九州市八幡西区別当町２６－２８"</f>
        <v>北九州市八幡西区別当町２６－２８</v>
      </c>
      <c r="D900" s="6" t="s">
        <v>243</v>
      </c>
      <c r="E900" s="11">
        <v>45444</v>
      </c>
      <c r="F900" s="11">
        <v>47269</v>
      </c>
    </row>
    <row r="901" spans="1:6" ht="39" customHeight="1" x14ac:dyDescent="0.4">
      <c r="A901" s="10" t="s">
        <v>1406</v>
      </c>
      <c r="B901" s="6" t="s">
        <v>1407</v>
      </c>
      <c r="C901" s="6" t="s">
        <v>1408</v>
      </c>
      <c r="D901" s="6" t="s">
        <v>32</v>
      </c>
      <c r="E901" s="11">
        <v>45274</v>
      </c>
      <c r="F901" s="11">
        <v>47100</v>
      </c>
    </row>
    <row r="902" spans="1:6" ht="39" customHeight="1" x14ac:dyDescent="0.4">
      <c r="A902" s="10" t="s">
        <v>1675</v>
      </c>
      <c r="B902" s="6" t="s">
        <v>1674</v>
      </c>
      <c r="C902" s="6" t="s">
        <v>1115</v>
      </c>
      <c r="D902" s="6" t="s">
        <v>233</v>
      </c>
      <c r="E902" s="11">
        <v>44411</v>
      </c>
      <c r="F902" s="11">
        <v>46236</v>
      </c>
    </row>
    <row r="903" spans="1:6" ht="39" customHeight="1" x14ac:dyDescent="0.4">
      <c r="A903" s="10" t="s">
        <v>980</v>
      </c>
      <c r="B903" s="6" t="s">
        <v>981</v>
      </c>
      <c r="C903" s="6" t="s">
        <v>982</v>
      </c>
      <c r="D903" s="6" t="s">
        <v>222</v>
      </c>
      <c r="E903" s="11">
        <v>45887</v>
      </c>
      <c r="F903" s="11">
        <v>47712</v>
      </c>
    </row>
    <row r="904" spans="1:6" ht="39" customHeight="1" x14ac:dyDescent="0.4">
      <c r="A904" s="10" t="s">
        <v>1079</v>
      </c>
      <c r="B904" s="6" t="s">
        <v>1080</v>
      </c>
      <c r="C904" s="6" t="s">
        <v>1081</v>
      </c>
      <c r="D904" s="6" t="s">
        <v>21</v>
      </c>
      <c r="E904" s="11">
        <v>44358</v>
      </c>
      <c r="F904" s="11">
        <v>46183</v>
      </c>
    </row>
    <row r="905" spans="1:6" ht="39" customHeight="1" x14ac:dyDescent="0.4">
      <c r="A905" s="10" t="s">
        <v>1284</v>
      </c>
      <c r="B905" s="6" t="s">
        <v>122</v>
      </c>
      <c r="C905" s="6" t="s">
        <v>123</v>
      </c>
      <c r="D905" s="6" t="s">
        <v>16</v>
      </c>
      <c r="E905" s="11">
        <v>44796</v>
      </c>
      <c r="F905" s="11">
        <v>46621</v>
      </c>
    </row>
    <row r="906" spans="1:6" ht="39" customHeight="1" x14ac:dyDescent="0.4">
      <c r="A906" s="10" t="s">
        <v>298</v>
      </c>
      <c r="B906" s="6" t="s">
        <v>1461</v>
      </c>
      <c r="C906" s="6" t="s">
        <v>1462</v>
      </c>
      <c r="D906" s="6" t="s">
        <v>8</v>
      </c>
      <c r="E906" s="11">
        <v>45425</v>
      </c>
      <c r="F906" s="11">
        <v>47250</v>
      </c>
    </row>
    <row r="907" spans="1:6" ht="39" customHeight="1" x14ac:dyDescent="0.4">
      <c r="A907" s="10" t="s">
        <v>1608</v>
      </c>
      <c r="B907" s="6" t="s">
        <v>1461</v>
      </c>
      <c r="C907" s="6" t="s">
        <v>1462</v>
      </c>
      <c r="D907" s="6" t="s">
        <v>1609</v>
      </c>
      <c r="E907" s="11">
        <v>44735</v>
      </c>
      <c r="F907" s="11">
        <v>46560</v>
      </c>
    </row>
    <row r="908" spans="1:6" ht="39" customHeight="1" x14ac:dyDescent="0.4">
      <c r="A908" s="10" t="s">
        <v>1625</v>
      </c>
      <c r="B908" s="6" t="s">
        <v>1626</v>
      </c>
      <c r="C908" s="6" t="s">
        <v>1627</v>
      </c>
      <c r="D908" s="6" t="s">
        <v>140</v>
      </c>
      <c r="E908" s="11">
        <v>44754</v>
      </c>
      <c r="F908" s="11">
        <v>46579</v>
      </c>
    </row>
    <row r="909" spans="1:6" ht="39" customHeight="1" x14ac:dyDescent="0.4">
      <c r="A909" s="10" t="s">
        <v>823</v>
      </c>
      <c r="B909" s="6" t="s">
        <v>824</v>
      </c>
      <c r="C909" s="6" t="s">
        <v>825</v>
      </c>
      <c r="D909" s="6" t="s">
        <v>7</v>
      </c>
      <c r="E909" s="11">
        <v>44025</v>
      </c>
      <c r="F909" s="11">
        <v>45850</v>
      </c>
    </row>
    <row r="910" spans="1:6" ht="39" customHeight="1" x14ac:dyDescent="0.4">
      <c r="A910" s="10" t="s">
        <v>961</v>
      </c>
      <c r="B910" s="6" t="s">
        <v>962</v>
      </c>
      <c r="C910" s="6" t="s">
        <v>963</v>
      </c>
      <c r="D910" s="6" t="s">
        <v>964</v>
      </c>
      <c r="E910" s="11">
        <v>44022</v>
      </c>
      <c r="F910" s="11">
        <v>45847</v>
      </c>
    </row>
    <row r="911" spans="1:6" ht="39" customHeight="1" x14ac:dyDescent="0.4">
      <c r="A911" s="10" t="s">
        <v>1128</v>
      </c>
      <c r="B911" s="6" t="s">
        <v>1129</v>
      </c>
      <c r="C911" s="6" t="str">
        <f>"北九州市戸畑区一枝二丁目３－２５"</f>
        <v>北九州市戸畑区一枝二丁目３－２５</v>
      </c>
      <c r="D911" s="6" t="s">
        <v>222</v>
      </c>
      <c r="E911" s="11">
        <v>44448</v>
      </c>
      <c r="F911" s="11">
        <v>46273</v>
      </c>
    </row>
    <row r="912" spans="1:6" ht="39" customHeight="1" x14ac:dyDescent="0.4">
      <c r="A912" s="10" t="s">
        <v>1246</v>
      </c>
      <c r="B912" s="6" t="s">
        <v>1247</v>
      </c>
      <c r="C912" s="6" t="s">
        <v>1248</v>
      </c>
      <c r="D912" s="6" t="s">
        <v>222</v>
      </c>
      <c r="E912" s="11">
        <v>44728</v>
      </c>
      <c r="F912" s="11">
        <v>46553</v>
      </c>
    </row>
    <row r="913" spans="1:6" ht="39" customHeight="1" x14ac:dyDescent="0.4">
      <c r="A913" s="10" t="s">
        <v>114</v>
      </c>
      <c r="B913" s="6" t="s">
        <v>115</v>
      </c>
      <c r="C913" s="6" t="str">
        <f>"北九州市戸畑区沖台1-10-2　堀田ビル203号"</f>
        <v>北九州市戸畑区沖台1-10-2　堀田ビル203号</v>
      </c>
      <c r="D913" s="6" t="s">
        <v>157</v>
      </c>
      <c r="E913" s="11">
        <v>45499</v>
      </c>
      <c r="F913" s="11">
        <v>47324</v>
      </c>
    </row>
    <row r="914" spans="1:6" ht="39" customHeight="1" x14ac:dyDescent="0.4">
      <c r="A914" s="10" t="s">
        <v>1152</v>
      </c>
      <c r="B914" s="6" t="s">
        <v>1153</v>
      </c>
      <c r="C914" s="6" t="s">
        <v>1154</v>
      </c>
      <c r="D914" s="6" t="s">
        <v>215</v>
      </c>
      <c r="E914" s="11">
        <v>44585</v>
      </c>
      <c r="F914" s="11">
        <v>46410</v>
      </c>
    </row>
    <row r="915" spans="1:6" ht="39" customHeight="1" x14ac:dyDescent="0.4">
      <c r="A915" s="10" t="s">
        <v>1265</v>
      </c>
      <c r="B915" s="6" t="s">
        <v>1266</v>
      </c>
      <c r="C915" s="6" t="s">
        <v>1267</v>
      </c>
      <c r="D915" s="1" t="s">
        <v>1268</v>
      </c>
      <c r="E915" s="11">
        <v>44753</v>
      </c>
      <c r="F915" s="11">
        <v>46578</v>
      </c>
    </row>
    <row r="916" spans="1:6" ht="39" customHeight="1" x14ac:dyDescent="0.4">
      <c r="A916" s="10" t="s">
        <v>107</v>
      </c>
      <c r="B916" s="6" t="s">
        <v>108</v>
      </c>
      <c r="C916" s="6" t="s">
        <v>109</v>
      </c>
      <c r="D916" s="6" t="s">
        <v>242</v>
      </c>
      <c r="E916" s="11">
        <v>45058</v>
      </c>
      <c r="F916" s="11">
        <v>46873</v>
      </c>
    </row>
    <row r="917" spans="1:6" ht="39" customHeight="1" x14ac:dyDescent="0.4">
      <c r="A917" s="10" t="s">
        <v>992</v>
      </c>
      <c r="B917" s="6" t="s">
        <v>993</v>
      </c>
      <c r="C917" s="6" t="s">
        <v>773</v>
      </c>
      <c r="D917" s="6" t="s">
        <v>27</v>
      </c>
      <c r="E917" s="11">
        <v>44105</v>
      </c>
      <c r="F917" s="11">
        <v>45930</v>
      </c>
    </row>
    <row r="918" spans="1:6" ht="39" customHeight="1" x14ac:dyDescent="0.4">
      <c r="A918" s="10" t="s">
        <v>1007</v>
      </c>
      <c r="B918" s="6" t="s">
        <v>1008</v>
      </c>
      <c r="C918" s="6" t="s">
        <v>1009</v>
      </c>
      <c r="D918" s="6" t="s">
        <v>21</v>
      </c>
      <c r="E918" s="11">
        <v>44145</v>
      </c>
      <c r="F918" s="11">
        <v>45970</v>
      </c>
    </row>
    <row r="919" spans="1:6" ht="39" customHeight="1" x14ac:dyDescent="0.4">
      <c r="A919" s="10" t="s">
        <v>594</v>
      </c>
      <c r="B919" s="6" t="s">
        <v>595</v>
      </c>
      <c r="C919" s="6" t="s">
        <v>166</v>
      </c>
      <c r="D919" s="6" t="s">
        <v>157</v>
      </c>
      <c r="E919" s="11">
        <v>45645</v>
      </c>
      <c r="F919" s="11">
        <v>47470</v>
      </c>
    </row>
    <row r="920" spans="1:6" ht="39" customHeight="1" x14ac:dyDescent="0.4">
      <c r="A920" s="10" t="s">
        <v>670</v>
      </c>
      <c r="B920" s="6" t="s">
        <v>117</v>
      </c>
      <c r="C920" s="6" t="s">
        <v>166</v>
      </c>
      <c r="D920" s="6" t="s">
        <v>157</v>
      </c>
      <c r="E920" s="11">
        <v>45646</v>
      </c>
      <c r="F920" s="11">
        <v>47471</v>
      </c>
    </row>
    <row r="921" spans="1:6" ht="39" customHeight="1" x14ac:dyDescent="0.4">
      <c r="A921" s="10" t="s">
        <v>758</v>
      </c>
      <c r="B921" s="6" t="s">
        <v>117</v>
      </c>
      <c r="C921" s="6" t="s">
        <v>166</v>
      </c>
      <c r="D921" s="6" t="s">
        <v>124</v>
      </c>
      <c r="E921" s="11">
        <v>45658</v>
      </c>
      <c r="F921" s="11">
        <v>47483</v>
      </c>
    </row>
    <row r="922" spans="1:6" ht="39" customHeight="1" x14ac:dyDescent="0.4">
      <c r="A922" s="10" t="s">
        <v>760</v>
      </c>
      <c r="B922" s="6" t="s">
        <v>117</v>
      </c>
      <c r="C922" s="6" t="s">
        <v>166</v>
      </c>
      <c r="D922" s="6" t="s">
        <v>285</v>
      </c>
      <c r="E922" s="11">
        <v>45658</v>
      </c>
      <c r="F922" s="11">
        <v>47483</v>
      </c>
    </row>
    <row r="923" spans="1:6" ht="39" customHeight="1" x14ac:dyDescent="0.4">
      <c r="A923" s="10" t="s">
        <v>761</v>
      </c>
      <c r="B923" s="6" t="s">
        <v>117</v>
      </c>
      <c r="C923" s="6" t="s">
        <v>166</v>
      </c>
      <c r="D923" s="6" t="s">
        <v>240</v>
      </c>
      <c r="E923" s="11">
        <v>45658</v>
      </c>
      <c r="F923" s="11">
        <v>47483</v>
      </c>
    </row>
    <row r="924" spans="1:6" ht="39" customHeight="1" x14ac:dyDescent="0.4">
      <c r="A924" s="10" t="s">
        <v>763</v>
      </c>
      <c r="B924" s="6" t="s">
        <v>117</v>
      </c>
      <c r="C924" s="6" t="s">
        <v>166</v>
      </c>
      <c r="D924" s="6" t="s">
        <v>78</v>
      </c>
      <c r="E924" s="11">
        <v>45658</v>
      </c>
      <c r="F924" s="11">
        <v>47483</v>
      </c>
    </row>
    <row r="925" spans="1:6" ht="39" customHeight="1" x14ac:dyDescent="0.4">
      <c r="A925" s="10" t="s">
        <v>764</v>
      </c>
      <c r="B925" s="6" t="s">
        <v>117</v>
      </c>
      <c r="C925" s="6" t="s">
        <v>166</v>
      </c>
      <c r="D925" s="6" t="s">
        <v>78</v>
      </c>
      <c r="E925" s="11">
        <v>45658</v>
      </c>
      <c r="F925" s="11">
        <v>47483</v>
      </c>
    </row>
    <row r="926" spans="1:6" ht="39" customHeight="1" x14ac:dyDescent="0.4">
      <c r="A926" s="10" t="s">
        <v>765</v>
      </c>
      <c r="B926" s="6" t="s">
        <v>117</v>
      </c>
      <c r="C926" s="6" t="s">
        <v>166</v>
      </c>
      <c r="D926" s="6" t="s">
        <v>124</v>
      </c>
      <c r="E926" s="11">
        <v>45658</v>
      </c>
      <c r="F926" s="11">
        <v>47483</v>
      </c>
    </row>
    <row r="927" spans="1:6" ht="39" customHeight="1" x14ac:dyDescent="0.4">
      <c r="A927" s="10" t="s">
        <v>859</v>
      </c>
      <c r="B927" s="6" t="s">
        <v>117</v>
      </c>
      <c r="C927" s="6" t="s">
        <v>166</v>
      </c>
      <c r="D927" s="6" t="s">
        <v>341</v>
      </c>
      <c r="E927" s="11">
        <v>45716</v>
      </c>
      <c r="F927" s="11">
        <v>47541</v>
      </c>
    </row>
    <row r="928" spans="1:6" ht="39" customHeight="1" x14ac:dyDescent="0.4">
      <c r="A928" s="10" t="s">
        <v>890</v>
      </c>
      <c r="B928" s="6" t="s">
        <v>117</v>
      </c>
      <c r="C928" s="6" t="s">
        <v>166</v>
      </c>
      <c r="D928" s="6" t="s">
        <v>170</v>
      </c>
      <c r="E928" s="11">
        <v>43938</v>
      </c>
      <c r="F928" s="11">
        <v>45763</v>
      </c>
    </row>
    <row r="929" spans="1:6" ht="39" customHeight="1" x14ac:dyDescent="0.4">
      <c r="A929" s="10" t="s">
        <v>891</v>
      </c>
      <c r="B929" s="6" t="s">
        <v>117</v>
      </c>
      <c r="C929" s="6" t="s">
        <v>166</v>
      </c>
      <c r="D929" s="6" t="s">
        <v>403</v>
      </c>
      <c r="E929" s="11">
        <v>43938</v>
      </c>
      <c r="F929" s="11">
        <v>45763</v>
      </c>
    </row>
    <row r="930" spans="1:6" ht="39" customHeight="1" x14ac:dyDescent="0.4">
      <c r="A930" s="10" t="s">
        <v>892</v>
      </c>
      <c r="B930" s="6" t="s">
        <v>117</v>
      </c>
      <c r="C930" s="6" t="s">
        <v>166</v>
      </c>
      <c r="D930" s="6" t="s">
        <v>170</v>
      </c>
      <c r="E930" s="11">
        <v>43938</v>
      </c>
      <c r="F930" s="11">
        <v>45763</v>
      </c>
    </row>
    <row r="931" spans="1:6" ht="39" customHeight="1" x14ac:dyDescent="0.4">
      <c r="A931" s="10" t="s">
        <v>954</v>
      </c>
      <c r="B931" s="6" t="s">
        <v>117</v>
      </c>
      <c r="C931" s="6" t="s">
        <v>166</v>
      </c>
      <c r="D931" s="6" t="s">
        <v>157</v>
      </c>
      <c r="E931" s="11">
        <v>44082</v>
      </c>
      <c r="F931" s="11">
        <v>45907</v>
      </c>
    </row>
    <row r="932" spans="1:6" ht="39" customHeight="1" x14ac:dyDescent="0.4">
      <c r="A932" s="10" t="s">
        <v>1529</v>
      </c>
      <c r="B932" s="6" t="s">
        <v>117</v>
      </c>
      <c r="C932" s="6" t="s">
        <v>166</v>
      </c>
      <c r="D932" s="6" t="s">
        <v>157</v>
      </c>
      <c r="E932" s="11">
        <v>43938</v>
      </c>
      <c r="F932" s="11">
        <v>45763</v>
      </c>
    </row>
    <row r="933" spans="1:6" ht="39" customHeight="1" x14ac:dyDescent="0.4">
      <c r="A933" s="10" t="s">
        <v>1530</v>
      </c>
      <c r="B933" s="6" t="s">
        <v>117</v>
      </c>
      <c r="C933" s="6" t="s">
        <v>166</v>
      </c>
      <c r="D933" s="6" t="s">
        <v>157</v>
      </c>
      <c r="E933" s="11">
        <v>43938</v>
      </c>
      <c r="F933" s="11">
        <v>45763</v>
      </c>
    </row>
    <row r="934" spans="1:6" ht="39" customHeight="1" x14ac:dyDescent="0.4">
      <c r="A934" s="10" t="s">
        <v>1531</v>
      </c>
      <c r="B934" s="6" t="s">
        <v>117</v>
      </c>
      <c r="C934" s="6" t="s">
        <v>166</v>
      </c>
      <c r="D934" s="6" t="s">
        <v>240</v>
      </c>
      <c r="E934" s="11">
        <v>43986</v>
      </c>
      <c r="F934" s="11">
        <v>45811</v>
      </c>
    </row>
    <row r="935" spans="1:6" ht="39" customHeight="1" x14ac:dyDescent="0.4">
      <c r="A935" s="10" t="s">
        <v>321</v>
      </c>
      <c r="B935" s="6" t="s">
        <v>322</v>
      </c>
      <c r="C935" s="6" t="s">
        <v>323</v>
      </c>
      <c r="D935" s="6" t="s">
        <v>124</v>
      </c>
      <c r="E935" s="11">
        <v>45746</v>
      </c>
      <c r="F935" s="11">
        <v>47571</v>
      </c>
    </row>
    <row r="936" spans="1:6" ht="39" customHeight="1" x14ac:dyDescent="0.4">
      <c r="A936" s="10" t="s">
        <v>531</v>
      </c>
      <c r="B936" s="6" t="s">
        <v>532</v>
      </c>
      <c r="C936" s="6" t="s">
        <v>533</v>
      </c>
      <c r="D936" s="6" t="s">
        <v>534</v>
      </c>
      <c r="E936" s="11">
        <v>45634</v>
      </c>
      <c r="F936" s="11">
        <v>47459</v>
      </c>
    </row>
    <row r="937" spans="1:6" ht="39" customHeight="1" x14ac:dyDescent="0.4">
      <c r="A937" s="10" t="s">
        <v>265</v>
      </c>
      <c r="B937" s="6" t="s">
        <v>266</v>
      </c>
      <c r="C937" s="6" t="s">
        <v>267</v>
      </c>
      <c r="D937" s="6" t="s">
        <v>268</v>
      </c>
      <c r="E937" s="11">
        <v>45645</v>
      </c>
      <c r="F937" s="11">
        <v>47470</v>
      </c>
    </row>
    <row r="938" spans="1:6" ht="39" customHeight="1" x14ac:dyDescent="0.4">
      <c r="A938" s="10" t="s">
        <v>655</v>
      </c>
      <c r="B938" s="6" t="s">
        <v>266</v>
      </c>
      <c r="C938" s="6" t="s">
        <v>267</v>
      </c>
      <c r="D938" s="6" t="s">
        <v>243</v>
      </c>
      <c r="E938" s="11">
        <v>45652</v>
      </c>
      <c r="F938" s="11">
        <v>47477</v>
      </c>
    </row>
    <row r="939" spans="1:6" ht="39" customHeight="1" x14ac:dyDescent="0.4">
      <c r="A939" s="10" t="s">
        <v>671</v>
      </c>
      <c r="B939" s="6" t="s">
        <v>266</v>
      </c>
      <c r="C939" s="6" t="s">
        <v>267</v>
      </c>
      <c r="D939" s="6" t="s">
        <v>222</v>
      </c>
      <c r="E939" s="11">
        <v>45651</v>
      </c>
      <c r="F939" s="11">
        <v>47476</v>
      </c>
    </row>
    <row r="940" spans="1:6" ht="39" customHeight="1" x14ac:dyDescent="0.4">
      <c r="A940" s="10" t="s">
        <v>743</v>
      </c>
      <c r="B940" s="6" t="s">
        <v>266</v>
      </c>
      <c r="C940" s="6" t="s">
        <v>267</v>
      </c>
      <c r="D940" s="6" t="s">
        <v>157</v>
      </c>
      <c r="E940" s="11">
        <v>45658</v>
      </c>
      <c r="F940" s="11">
        <v>47483</v>
      </c>
    </row>
    <row r="941" spans="1:6" ht="39" customHeight="1" x14ac:dyDescent="0.4">
      <c r="A941" s="10" t="s">
        <v>744</v>
      </c>
      <c r="B941" s="6" t="s">
        <v>266</v>
      </c>
      <c r="C941" s="6" t="s">
        <v>267</v>
      </c>
      <c r="D941" s="6" t="s">
        <v>243</v>
      </c>
      <c r="E941" s="11">
        <v>45658</v>
      </c>
      <c r="F941" s="11">
        <v>47483</v>
      </c>
    </row>
    <row r="942" spans="1:6" ht="39" customHeight="1" x14ac:dyDescent="0.4">
      <c r="A942" s="10" t="s">
        <v>745</v>
      </c>
      <c r="B942" s="6" t="s">
        <v>266</v>
      </c>
      <c r="C942" s="6" t="s">
        <v>267</v>
      </c>
      <c r="D942" s="6" t="s">
        <v>78</v>
      </c>
      <c r="E942" s="11">
        <v>45658</v>
      </c>
      <c r="F942" s="11">
        <v>47483</v>
      </c>
    </row>
    <row r="943" spans="1:6" ht="39" customHeight="1" x14ac:dyDescent="0.4">
      <c r="A943" s="10" t="s">
        <v>746</v>
      </c>
      <c r="B943" s="6" t="s">
        <v>266</v>
      </c>
      <c r="C943" s="6" t="s">
        <v>267</v>
      </c>
      <c r="D943" s="6" t="s">
        <v>78</v>
      </c>
      <c r="E943" s="11">
        <v>45658</v>
      </c>
      <c r="F943" s="11">
        <v>47483</v>
      </c>
    </row>
    <row r="944" spans="1:6" ht="39" customHeight="1" x14ac:dyDescent="0.4">
      <c r="A944" s="10" t="s">
        <v>750</v>
      </c>
      <c r="B944" s="6" t="s">
        <v>266</v>
      </c>
      <c r="C944" s="6" t="s">
        <v>267</v>
      </c>
      <c r="D944" s="6" t="s">
        <v>240</v>
      </c>
      <c r="E944" s="11">
        <v>45658</v>
      </c>
      <c r="F944" s="11">
        <v>47483</v>
      </c>
    </row>
    <row r="945" spans="1:6" ht="39" customHeight="1" x14ac:dyDescent="0.4">
      <c r="A945" s="10" t="s">
        <v>751</v>
      </c>
      <c r="B945" s="6" t="s">
        <v>266</v>
      </c>
      <c r="C945" s="6" t="s">
        <v>267</v>
      </c>
      <c r="D945" s="6" t="s">
        <v>16</v>
      </c>
      <c r="E945" s="11">
        <v>45658</v>
      </c>
      <c r="F945" s="11">
        <v>47483</v>
      </c>
    </row>
    <row r="946" spans="1:6" ht="39" customHeight="1" x14ac:dyDescent="0.4">
      <c r="A946" s="10" t="s">
        <v>752</v>
      </c>
      <c r="B946" s="6" t="s">
        <v>266</v>
      </c>
      <c r="C946" s="6" t="s">
        <v>267</v>
      </c>
      <c r="D946" s="6" t="s">
        <v>79</v>
      </c>
      <c r="E946" s="11">
        <v>45658</v>
      </c>
      <c r="F946" s="11">
        <v>47483</v>
      </c>
    </row>
    <row r="947" spans="1:6" ht="39" customHeight="1" x14ac:dyDescent="0.4">
      <c r="A947" s="10" t="s">
        <v>753</v>
      </c>
      <c r="B947" s="6" t="s">
        <v>266</v>
      </c>
      <c r="C947" s="6" t="s">
        <v>267</v>
      </c>
      <c r="D947" s="6" t="s">
        <v>222</v>
      </c>
      <c r="E947" s="11">
        <v>45658</v>
      </c>
      <c r="F947" s="11">
        <v>47483</v>
      </c>
    </row>
    <row r="948" spans="1:6" ht="39" customHeight="1" x14ac:dyDescent="0.4">
      <c r="A948" s="10" t="s">
        <v>754</v>
      </c>
      <c r="B948" s="6" t="s">
        <v>266</v>
      </c>
      <c r="C948" s="6" t="s">
        <v>267</v>
      </c>
      <c r="D948" s="6" t="s">
        <v>222</v>
      </c>
      <c r="E948" s="11">
        <v>45658</v>
      </c>
      <c r="F948" s="11">
        <v>47483</v>
      </c>
    </row>
    <row r="949" spans="1:6" ht="39" customHeight="1" x14ac:dyDescent="0.4">
      <c r="A949" s="10" t="s">
        <v>755</v>
      </c>
      <c r="B949" s="6" t="s">
        <v>266</v>
      </c>
      <c r="C949" s="6" t="s">
        <v>267</v>
      </c>
      <c r="D949" s="6" t="s">
        <v>403</v>
      </c>
      <c r="E949" s="11">
        <v>45658</v>
      </c>
      <c r="F949" s="11">
        <v>47483</v>
      </c>
    </row>
    <row r="950" spans="1:6" ht="39" customHeight="1" x14ac:dyDescent="0.4">
      <c r="A950" s="10" t="s">
        <v>756</v>
      </c>
      <c r="B950" s="6" t="s">
        <v>266</v>
      </c>
      <c r="C950" s="6" t="s">
        <v>267</v>
      </c>
      <c r="D950" s="6" t="s">
        <v>142</v>
      </c>
      <c r="E950" s="11">
        <v>45658</v>
      </c>
      <c r="F950" s="11">
        <v>47483</v>
      </c>
    </row>
    <row r="951" spans="1:6" ht="39" customHeight="1" x14ac:dyDescent="0.4">
      <c r="A951" s="10" t="s">
        <v>757</v>
      </c>
      <c r="B951" s="6" t="s">
        <v>266</v>
      </c>
      <c r="C951" s="6" t="s">
        <v>267</v>
      </c>
      <c r="D951" s="6" t="s">
        <v>78</v>
      </c>
      <c r="E951" s="11">
        <v>45658</v>
      </c>
      <c r="F951" s="11">
        <v>47483</v>
      </c>
    </row>
    <row r="952" spans="1:6" ht="39" customHeight="1" x14ac:dyDescent="0.4">
      <c r="A952" s="10" t="s">
        <v>759</v>
      </c>
      <c r="B952" s="6" t="s">
        <v>266</v>
      </c>
      <c r="C952" s="6" t="s">
        <v>267</v>
      </c>
      <c r="D952" s="6" t="s">
        <v>78</v>
      </c>
      <c r="E952" s="11">
        <v>45658</v>
      </c>
      <c r="F952" s="11">
        <v>47483</v>
      </c>
    </row>
    <row r="953" spans="1:6" ht="39" customHeight="1" x14ac:dyDescent="0.4">
      <c r="A953" s="10" t="s">
        <v>778</v>
      </c>
      <c r="B953" s="6" t="s">
        <v>266</v>
      </c>
      <c r="C953" s="6" t="s">
        <v>267</v>
      </c>
      <c r="D953" s="6" t="s">
        <v>94</v>
      </c>
      <c r="E953" s="11">
        <v>45678</v>
      </c>
      <c r="F953" s="11">
        <v>47503</v>
      </c>
    </row>
    <row r="954" spans="1:6" ht="39" customHeight="1" x14ac:dyDescent="0.4">
      <c r="A954" s="10" t="s">
        <v>902</v>
      </c>
      <c r="B954" s="6" t="s">
        <v>266</v>
      </c>
      <c r="C954" s="6" t="s">
        <v>267</v>
      </c>
      <c r="D954" s="6" t="s">
        <v>233</v>
      </c>
      <c r="E954" s="11">
        <v>43938</v>
      </c>
      <c r="F954" s="11">
        <v>45763</v>
      </c>
    </row>
    <row r="955" spans="1:6" ht="39" customHeight="1" x14ac:dyDescent="0.4">
      <c r="A955" s="10" t="s">
        <v>910</v>
      </c>
      <c r="B955" s="6" t="s">
        <v>266</v>
      </c>
      <c r="C955" s="6" t="s">
        <v>267</v>
      </c>
      <c r="D955" s="6" t="s">
        <v>243</v>
      </c>
      <c r="E955" s="11">
        <v>43964</v>
      </c>
      <c r="F955" s="11">
        <v>45789</v>
      </c>
    </row>
    <row r="956" spans="1:6" ht="39" customHeight="1" x14ac:dyDescent="0.4">
      <c r="A956" s="10" t="s">
        <v>911</v>
      </c>
      <c r="B956" s="6" t="s">
        <v>266</v>
      </c>
      <c r="C956" s="6" t="s">
        <v>267</v>
      </c>
      <c r="D956" s="6" t="s">
        <v>912</v>
      </c>
      <c r="E956" s="11">
        <v>43964</v>
      </c>
      <c r="F956" s="11">
        <v>45789</v>
      </c>
    </row>
    <row r="957" spans="1:6" ht="39" customHeight="1" x14ac:dyDescent="0.4">
      <c r="A957" s="10" t="s">
        <v>913</v>
      </c>
      <c r="B957" s="6" t="s">
        <v>266</v>
      </c>
      <c r="C957" s="6" t="s">
        <v>267</v>
      </c>
      <c r="D957" s="6" t="s">
        <v>656</v>
      </c>
      <c r="E957" s="11">
        <v>43964</v>
      </c>
      <c r="F957" s="11">
        <v>45789</v>
      </c>
    </row>
    <row r="958" spans="1:6" ht="39" customHeight="1" x14ac:dyDescent="0.4">
      <c r="A958" s="10" t="s">
        <v>915</v>
      </c>
      <c r="B958" s="6" t="s">
        <v>266</v>
      </c>
      <c r="C958" s="6" t="s">
        <v>267</v>
      </c>
      <c r="D958" s="6" t="s">
        <v>157</v>
      </c>
      <c r="E958" s="11">
        <v>43970</v>
      </c>
      <c r="F958" s="11">
        <v>45795</v>
      </c>
    </row>
    <row r="959" spans="1:6" ht="39" customHeight="1" x14ac:dyDescent="0.4">
      <c r="A959" s="10" t="s">
        <v>916</v>
      </c>
      <c r="B959" s="6" t="s">
        <v>266</v>
      </c>
      <c r="C959" s="6" t="s">
        <v>267</v>
      </c>
      <c r="D959" s="6" t="s">
        <v>240</v>
      </c>
      <c r="E959" s="11">
        <v>43970</v>
      </c>
      <c r="F959" s="11">
        <v>45795</v>
      </c>
    </row>
    <row r="960" spans="1:6" ht="39" customHeight="1" x14ac:dyDescent="0.4">
      <c r="A960" s="10" t="s">
        <v>938</v>
      </c>
      <c r="B960" s="6" t="s">
        <v>266</v>
      </c>
      <c r="C960" s="6" t="s">
        <v>267</v>
      </c>
      <c r="D960" s="6" t="s">
        <v>233</v>
      </c>
      <c r="E960" s="11">
        <v>43986</v>
      </c>
      <c r="F960" s="11">
        <v>45811</v>
      </c>
    </row>
    <row r="961" spans="1:6" ht="39" customHeight="1" x14ac:dyDescent="0.4">
      <c r="A961" s="10" t="s">
        <v>1069</v>
      </c>
      <c r="B961" s="6" t="s">
        <v>266</v>
      </c>
      <c r="C961" s="6" t="s">
        <v>267</v>
      </c>
      <c r="D961" s="6" t="s">
        <v>157</v>
      </c>
      <c r="E961" s="11">
        <v>44367</v>
      </c>
      <c r="F961" s="11">
        <v>46192</v>
      </c>
    </row>
    <row r="962" spans="1:6" ht="39" customHeight="1" x14ac:dyDescent="0.4">
      <c r="A962" s="10" t="s">
        <v>1074</v>
      </c>
      <c r="B962" s="6" t="s">
        <v>266</v>
      </c>
      <c r="C962" s="6" t="s">
        <v>267</v>
      </c>
      <c r="D962" s="6" t="s">
        <v>243</v>
      </c>
      <c r="E962" s="11">
        <v>44371</v>
      </c>
      <c r="F962" s="11">
        <v>46196</v>
      </c>
    </row>
    <row r="963" spans="1:6" ht="39" customHeight="1" x14ac:dyDescent="0.4">
      <c r="A963" s="10" t="s">
        <v>1143</v>
      </c>
      <c r="B963" s="6" t="s">
        <v>266</v>
      </c>
      <c r="C963" s="6" t="s">
        <v>267</v>
      </c>
      <c r="D963" s="6" t="s">
        <v>430</v>
      </c>
      <c r="E963" s="11">
        <v>44601</v>
      </c>
      <c r="F963" s="11">
        <v>46426</v>
      </c>
    </row>
    <row r="964" spans="1:6" ht="39" customHeight="1" x14ac:dyDescent="0.4">
      <c r="A964" s="10" t="s">
        <v>1147</v>
      </c>
      <c r="B964" s="6" t="s">
        <v>266</v>
      </c>
      <c r="C964" s="6" t="s">
        <v>267</v>
      </c>
      <c r="D964" s="6" t="s">
        <v>341</v>
      </c>
      <c r="E964" s="11">
        <v>44601</v>
      </c>
      <c r="F964" s="11">
        <v>46426</v>
      </c>
    </row>
    <row r="965" spans="1:6" ht="39" customHeight="1" x14ac:dyDescent="0.4">
      <c r="A965" s="10" t="s">
        <v>1235</v>
      </c>
      <c r="B965" s="6" t="s">
        <v>266</v>
      </c>
      <c r="C965" s="6" t="s">
        <v>267</v>
      </c>
      <c r="D965" s="6" t="s">
        <v>233</v>
      </c>
      <c r="E965" s="11">
        <v>44713</v>
      </c>
      <c r="F965" s="11">
        <v>46538</v>
      </c>
    </row>
    <row r="966" spans="1:6" ht="39" customHeight="1" x14ac:dyDescent="0.4">
      <c r="A966" s="10" t="s">
        <v>1269</v>
      </c>
      <c r="B966" s="6" t="s">
        <v>266</v>
      </c>
      <c r="C966" s="6" t="s">
        <v>267</v>
      </c>
      <c r="D966" s="6" t="s">
        <v>16</v>
      </c>
      <c r="E966" s="11">
        <v>44750</v>
      </c>
      <c r="F966" s="11">
        <v>46575</v>
      </c>
    </row>
    <row r="967" spans="1:6" ht="39" customHeight="1" x14ac:dyDescent="0.4">
      <c r="A967" s="10" t="s">
        <v>1307</v>
      </c>
      <c r="B967" s="6" t="s">
        <v>266</v>
      </c>
      <c r="C967" s="6" t="s">
        <v>267</v>
      </c>
      <c r="D967" s="6" t="s">
        <v>242</v>
      </c>
      <c r="E967" s="11">
        <v>44958</v>
      </c>
      <c r="F967" s="11">
        <v>46783</v>
      </c>
    </row>
    <row r="968" spans="1:6" ht="39" customHeight="1" x14ac:dyDescent="0.4">
      <c r="A968" s="10" t="s">
        <v>1324</v>
      </c>
      <c r="B968" s="6" t="s">
        <v>266</v>
      </c>
      <c r="C968" s="6" t="s">
        <v>267</v>
      </c>
      <c r="D968" s="6" t="s">
        <v>233</v>
      </c>
      <c r="E968" s="11">
        <v>45027</v>
      </c>
      <c r="F968" s="11">
        <v>46853</v>
      </c>
    </row>
    <row r="969" spans="1:6" ht="39" customHeight="1" x14ac:dyDescent="0.4">
      <c r="A969" s="10" t="s">
        <v>1325</v>
      </c>
      <c r="B969" s="6" t="s">
        <v>266</v>
      </c>
      <c r="C969" s="6" t="s">
        <v>267</v>
      </c>
      <c r="D969" s="6" t="s">
        <v>233</v>
      </c>
      <c r="E969" s="11">
        <v>45027</v>
      </c>
      <c r="F969" s="11">
        <v>46853</v>
      </c>
    </row>
    <row r="970" spans="1:6" ht="39" customHeight="1" x14ac:dyDescent="0.4">
      <c r="A970" s="10" t="s">
        <v>98</v>
      </c>
      <c r="B970" s="6" t="s">
        <v>266</v>
      </c>
      <c r="C970" s="6" t="s">
        <v>267</v>
      </c>
      <c r="D970" s="6" t="s">
        <v>240</v>
      </c>
      <c r="E970" s="11">
        <v>45609</v>
      </c>
      <c r="F970" s="11">
        <v>47434</v>
      </c>
    </row>
    <row r="971" spans="1:6" ht="39" customHeight="1" x14ac:dyDescent="0.4">
      <c r="A971" s="10" t="s">
        <v>893</v>
      </c>
      <c r="B971" s="6" t="s">
        <v>92</v>
      </c>
      <c r="C971" s="6" t="s">
        <v>894</v>
      </c>
      <c r="D971" s="6" t="s">
        <v>93</v>
      </c>
      <c r="E971" s="11">
        <v>43941</v>
      </c>
      <c r="F971" s="11">
        <v>45766</v>
      </c>
    </row>
    <row r="972" spans="1:6" ht="39" customHeight="1" x14ac:dyDescent="0.4">
      <c r="A972" s="10" t="s">
        <v>1323</v>
      </c>
      <c r="B972" s="6" t="s">
        <v>92</v>
      </c>
      <c r="C972" s="6" t="s">
        <v>894</v>
      </c>
      <c r="D972" s="6" t="s">
        <v>233</v>
      </c>
      <c r="E972" s="11">
        <v>45027</v>
      </c>
      <c r="F972" s="11">
        <v>46853</v>
      </c>
    </row>
    <row r="973" spans="1:6" ht="39" customHeight="1" x14ac:dyDescent="0.4">
      <c r="A973" s="10" t="s">
        <v>1476</v>
      </c>
      <c r="B973" s="6" t="s">
        <v>1477</v>
      </c>
      <c r="C973" s="6" t="s">
        <v>1478</v>
      </c>
      <c r="D973" s="6" t="s">
        <v>21</v>
      </c>
      <c r="E973" s="11">
        <v>45474</v>
      </c>
      <c r="F973" s="11">
        <v>47299</v>
      </c>
    </row>
    <row r="974" spans="1:6" ht="39" customHeight="1" x14ac:dyDescent="0.4">
      <c r="A974" s="10" t="s">
        <v>310</v>
      </c>
      <c r="B974" s="6" t="s">
        <v>667</v>
      </c>
      <c r="C974" s="6" t="s">
        <v>311</v>
      </c>
      <c r="D974" s="6" t="s">
        <v>51</v>
      </c>
      <c r="E974" s="11">
        <v>45645</v>
      </c>
      <c r="F974" s="11">
        <v>47470</v>
      </c>
    </row>
    <row r="975" spans="1:6" ht="39" customHeight="1" x14ac:dyDescent="0.4">
      <c r="A975" s="10" t="s">
        <v>348</v>
      </c>
      <c r="B975" s="6" t="s">
        <v>667</v>
      </c>
      <c r="C975" s="6" t="s">
        <v>311</v>
      </c>
      <c r="D975" s="6" t="s">
        <v>243</v>
      </c>
      <c r="E975" s="11">
        <v>45652</v>
      </c>
      <c r="F975" s="11">
        <v>47477</v>
      </c>
    </row>
    <row r="976" spans="1:6" ht="39" customHeight="1" x14ac:dyDescent="0.4">
      <c r="A976" s="10" t="s">
        <v>380</v>
      </c>
      <c r="B976" s="6" t="s">
        <v>667</v>
      </c>
      <c r="C976" s="6" t="s">
        <v>311</v>
      </c>
      <c r="D976" s="6" t="s">
        <v>231</v>
      </c>
      <c r="E976" s="11">
        <v>45634</v>
      </c>
      <c r="F976" s="11">
        <v>47459</v>
      </c>
    </row>
    <row r="977" spans="1:6" ht="39" customHeight="1" x14ac:dyDescent="0.4">
      <c r="A977" s="10" t="s">
        <v>539</v>
      </c>
      <c r="B977" s="6" t="s">
        <v>667</v>
      </c>
      <c r="C977" s="6" t="s">
        <v>311</v>
      </c>
      <c r="D977" s="6" t="s">
        <v>285</v>
      </c>
      <c r="E977" s="11">
        <v>45634</v>
      </c>
      <c r="F977" s="11">
        <v>47459</v>
      </c>
    </row>
    <row r="978" spans="1:6" ht="39" customHeight="1" x14ac:dyDescent="0.4">
      <c r="A978" s="10" t="s">
        <v>577</v>
      </c>
      <c r="B978" s="6" t="s">
        <v>667</v>
      </c>
      <c r="C978" s="6" t="s">
        <v>311</v>
      </c>
      <c r="D978" s="6" t="s">
        <v>578</v>
      </c>
      <c r="E978" s="11">
        <v>45645</v>
      </c>
      <c r="F978" s="11">
        <v>47470</v>
      </c>
    </row>
    <row r="979" spans="1:6" ht="39" customHeight="1" x14ac:dyDescent="0.4">
      <c r="A979" s="10" t="s">
        <v>666</v>
      </c>
      <c r="B979" s="6" t="s">
        <v>667</v>
      </c>
      <c r="C979" s="6" t="s">
        <v>311</v>
      </c>
      <c r="D979" s="6" t="s">
        <v>124</v>
      </c>
      <c r="E979" s="11">
        <v>44725</v>
      </c>
      <c r="F979" s="11">
        <v>46550</v>
      </c>
    </row>
    <row r="980" spans="1:6" ht="39" customHeight="1" x14ac:dyDescent="0.4">
      <c r="A980" s="10" t="s">
        <v>766</v>
      </c>
      <c r="B980" s="6" t="s">
        <v>667</v>
      </c>
      <c r="C980" s="6" t="s">
        <v>311</v>
      </c>
      <c r="D980" s="6" t="s">
        <v>243</v>
      </c>
      <c r="E980" s="11">
        <v>45658</v>
      </c>
      <c r="F980" s="11">
        <v>47483</v>
      </c>
    </row>
    <row r="981" spans="1:6" ht="39" customHeight="1" x14ac:dyDescent="0.4">
      <c r="A981" s="10" t="s">
        <v>767</v>
      </c>
      <c r="B981" s="6" t="s">
        <v>667</v>
      </c>
      <c r="C981" s="6" t="s">
        <v>311</v>
      </c>
      <c r="D981" s="6" t="s">
        <v>243</v>
      </c>
      <c r="E981" s="11">
        <v>45658</v>
      </c>
      <c r="F981" s="11">
        <v>47483</v>
      </c>
    </row>
    <row r="982" spans="1:6" ht="39" customHeight="1" x14ac:dyDescent="0.4">
      <c r="A982" s="10" t="s">
        <v>768</v>
      </c>
      <c r="B982" s="6" t="s">
        <v>667</v>
      </c>
      <c r="C982" s="6" t="s">
        <v>311</v>
      </c>
      <c r="D982" s="6" t="s">
        <v>240</v>
      </c>
      <c r="E982" s="11">
        <v>45658</v>
      </c>
      <c r="F982" s="11">
        <v>47483</v>
      </c>
    </row>
    <row r="983" spans="1:6" ht="39" customHeight="1" x14ac:dyDescent="0.4">
      <c r="A983" s="10" t="s">
        <v>769</v>
      </c>
      <c r="B983" s="6" t="s">
        <v>667</v>
      </c>
      <c r="C983" s="6" t="s">
        <v>311</v>
      </c>
      <c r="D983" s="6" t="s">
        <v>223</v>
      </c>
      <c r="E983" s="11">
        <v>45658</v>
      </c>
      <c r="F983" s="11">
        <v>47483</v>
      </c>
    </row>
    <row r="984" spans="1:6" ht="39" customHeight="1" x14ac:dyDescent="0.4">
      <c r="A984" s="10" t="s">
        <v>770</v>
      </c>
      <c r="B984" s="6" t="s">
        <v>667</v>
      </c>
      <c r="C984" s="6" t="s">
        <v>311</v>
      </c>
      <c r="D984" s="6" t="s">
        <v>243</v>
      </c>
      <c r="E984" s="11">
        <v>45658</v>
      </c>
      <c r="F984" s="11">
        <v>47483</v>
      </c>
    </row>
    <row r="985" spans="1:6" ht="39" customHeight="1" x14ac:dyDescent="0.4">
      <c r="A985" s="10" t="s">
        <v>771</v>
      </c>
      <c r="B985" s="6" t="s">
        <v>667</v>
      </c>
      <c r="C985" s="6" t="s">
        <v>311</v>
      </c>
      <c r="D985" s="6" t="s">
        <v>294</v>
      </c>
      <c r="E985" s="11">
        <v>45658</v>
      </c>
      <c r="F985" s="11">
        <v>47483</v>
      </c>
    </row>
    <row r="986" spans="1:6" ht="39" customHeight="1" x14ac:dyDescent="0.4">
      <c r="A986" s="10" t="s">
        <v>772</v>
      </c>
      <c r="B986" s="6" t="s">
        <v>667</v>
      </c>
      <c r="C986" s="6" t="s">
        <v>311</v>
      </c>
      <c r="D986" s="6" t="s">
        <v>157</v>
      </c>
      <c r="E986" s="11">
        <v>45658</v>
      </c>
      <c r="F986" s="11">
        <v>47483</v>
      </c>
    </row>
    <row r="987" spans="1:6" ht="39" customHeight="1" x14ac:dyDescent="0.4">
      <c r="A987" s="10" t="s">
        <v>774</v>
      </c>
      <c r="B987" s="6" t="s">
        <v>667</v>
      </c>
      <c r="C987" s="6" t="s">
        <v>311</v>
      </c>
      <c r="D987" s="6" t="s">
        <v>282</v>
      </c>
      <c r="E987" s="11">
        <v>45658</v>
      </c>
      <c r="F987" s="11">
        <v>47483</v>
      </c>
    </row>
    <row r="988" spans="1:6" ht="39" customHeight="1" x14ac:dyDescent="0.4">
      <c r="A988" s="10" t="s">
        <v>1088</v>
      </c>
      <c r="B988" s="6" t="s">
        <v>667</v>
      </c>
      <c r="C988" s="6" t="s">
        <v>311</v>
      </c>
      <c r="D988" s="6" t="s">
        <v>242</v>
      </c>
      <c r="E988" s="11">
        <v>44382</v>
      </c>
      <c r="F988" s="11">
        <v>46207</v>
      </c>
    </row>
    <row r="989" spans="1:6" ht="39" customHeight="1" x14ac:dyDescent="0.4">
      <c r="A989" s="10" t="s">
        <v>1125</v>
      </c>
      <c r="B989" s="6" t="s">
        <v>667</v>
      </c>
      <c r="C989" s="6" t="s">
        <v>311</v>
      </c>
      <c r="D989" s="6" t="s">
        <v>16</v>
      </c>
      <c r="E989" s="11">
        <v>44448</v>
      </c>
      <c r="F989" s="11">
        <v>46273</v>
      </c>
    </row>
    <row r="990" spans="1:6" ht="39" customHeight="1" x14ac:dyDescent="0.4">
      <c r="A990" s="10" t="s">
        <v>1126</v>
      </c>
      <c r="B990" s="6" t="s">
        <v>667</v>
      </c>
      <c r="C990" s="6" t="s">
        <v>311</v>
      </c>
      <c r="D990" s="6" t="s">
        <v>157</v>
      </c>
      <c r="E990" s="11">
        <v>44448</v>
      </c>
      <c r="F990" s="11">
        <v>46273</v>
      </c>
    </row>
    <row r="991" spans="1:6" ht="39" customHeight="1" x14ac:dyDescent="0.4">
      <c r="A991" s="10" t="s">
        <v>1127</v>
      </c>
      <c r="B991" s="6" t="s">
        <v>667</v>
      </c>
      <c r="C991" s="6" t="s">
        <v>311</v>
      </c>
      <c r="D991" s="6" t="s">
        <v>240</v>
      </c>
      <c r="E991" s="11">
        <v>44448</v>
      </c>
      <c r="F991" s="11">
        <v>46273</v>
      </c>
    </row>
    <row r="992" spans="1:6" ht="39" customHeight="1" x14ac:dyDescent="0.4">
      <c r="A992" s="10" t="s">
        <v>1214</v>
      </c>
      <c r="B992" s="6" t="s">
        <v>667</v>
      </c>
      <c r="C992" s="6" t="s">
        <v>311</v>
      </c>
      <c r="D992" s="6" t="s">
        <v>42</v>
      </c>
      <c r="E992" s="11">
        <v>44666</v>
      </c>
      <c r="F992" s="11">
        <v>46491</v>
      </c>
    </row>
  </sheetData>
  <autoFilter ref="A2:F992" xr:uid="{D53CE337-5BE3-48EA-AB64-C9821BB2825D}"/>
  <mergeCells count="1">
    <mergeCell ref="A1:F1"/>
  </mergeCells>
  <phoneticPr fontId="18"/>
  <pageMargins left="0.51181102362204722" right="0.51181102362204722" top="0.74803149606299213" bottom="0.74803149606299213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3A18-94FD-48C7-89BB-FBB56CC7F405}">
  <sheetPr>
    <pageSetUpPr fitToPage="1"/>
  </sheetPr>
  <dimension ref="A1:F29"/>
  <sheetViews>
    <sheetView tabSelected="1" view="pageBreakPreview" zoomScale="90" zoomScaleNormal="100" zoomScaleSheetLayoutView="90" workbookViewId="0">
      <pane ySplit="2" topLeftCell="A3" activePane="bottomLeft" state="frozen"/>
      <selection pane="bottomLeft" activeCell="C16" sqref="C16"/>
    </sheetView>
  </sheetViews>
  <sheetFormatPr defaultRowHeight="19.5" x14ac:dyDescent="0.4"/>
  <cols>
    <col min="1" max="1" width="15" style="9" customWidth="1"/>
    <col min="2" max="2" width="32.5" style="4" customWidth="1"/>
    <col min="3" max="3" width="35" style="4" customWidth="1"/>
    <col min="4" max="4" width="24.25" style="4" customWidth="1"/>
    <col min="5" max="5" width="18.75" style="8" customWidth="1"/>
    <col min="6" max="6" width="18.75" style="4" customWidth="1"/>
    <col min="7" max="16384" width="9" style="4"/>
  </cols>
  <sheetData>
    <row r="1" spans="1:6" ht="36" customHeight="1" x14ac:dyDescent="0.4">
      <c r="A1" s="14" t="s">
        <v>1670</v>
      </c>
      <c r="B1" s="14"/>
      <c r="C1" s="14"/>
      <c r="D1" s="14"/>
      <c r="E1" s="14"/>
      <c r="F1" s="14"/>
    </row>
    <row r="2" spans="1:6" ht="24.6" customHeight="1" x14ac:dyDescent="0.4">
      <c r="A2" s="5" t="s">
        <v>1667</v>
      </c>
      <c r="B2" s="5" t="s">
        <v>1668</v>
      </c>
      <c r="C2" s="5" t="s">
        <v>1669</v>
      </c>
      <c r="D2" s="5" t="s">
        <v>2</v>
      </c>
      <c r="E2" s="10" t="s">
        <v>0</v>
      </c>
      <c r="F2" s="10" t="s">
        <v>1</v>
      </c>
    </row>
    <row r="3" spans="1:6" ht="39" customHeight="1" x14ac:dyDescent="0.4">
      <c r="A3" s="5" t="s">
        <v>156</v>
      </c>
      <c r="B3" s="6" t="s">
        <v>120</v>
      </c>
      <c r="C3" s="6" t="s">
        <v>121</v>
      </c>
      <c r="D3" s="6" t="s">
        <v>157</v>
      </c>
      <c r="E3" s="7">
        <v>45134</v>
      </c>
      <c r="F3" s="7">
        <v>46960</v>
      </c>
    </row>
    <row r="4" spans="1:6" ht="39" customHeight="1" x14ac:dyDescent="0.4">
      <c r="A4" s="5" t="s">
        <v>206</v>
      </c>
      <c r="B4" s="6" t="s">
        <v>207</v>
      </c>
      <c r="C4" s="6" t="s">
        <v>208</v>
      </c>
      <c r="D4" s="6" t="s">
        <v>11</v>
      </c>
      <c r="E4" s="7">
        <v>44802</v>
      </c>
      <c r="F4" s="7">
        <v>46627</v>
      </c>
    </row>
    <row r="5" spans="1:6" ht="39" customHeight="1" x14ac:dyDescent="0.4">
      <c r="A5" s="5" t="s">
        <v>185</v>
      </c>
      <c r="B5" s="6" t="s">
        <v>186</v>
      </c>
      <c r="C5" s="6" t="s">
        <v>187</v>
      </c>
      <c r="D5" s="6" t="s">
        <v>157</v>
      </c>
      <c r="E5" s="7">
        <v>44732</v>
      </c>
      <c r="F5" s="7">
        <v>46557</v>
      </c>
    </row>
    <row r="6" spans="1:6" ht="39" customHeight="1" x14ac:dyDescent="0.4">
      <c r="A6" s="5" t="s">
        <v>194</v>
      </c>
      <c r="B6" s="6" t="s">
        <v>66</v>
      </c>
      <c r="C6" s="6" t="s">
        <v>195</v>
      </c>
      <c r="D6" s="6" t="s">
        <v>157</v>
      </c>
      <c r="E6" s="7">
        <v>44732</v>
      </c>
      <c r="F6" s="7">
        <v>46557</v>
      </c>
    </row>
    <row r="7" spans="1:6" ht="39" customHeight="1" x14ac:dyDescent="0.4">
      <c r="A7" s="5" t="s">
        <v>200</v>
      </c>
      <c r="B7" s="6" t="s">
        <v>201</v>
      </c>
      <c r="C7" s="6" t="s">
        <v>202</v>
      </c>
      <c r="D7" s="6" t="s">
        <v>157</v>
      </c>
      <c r="E7" s="7">
        <v>44747</v>
      </c>
      <c r="F7" s="7">
        <v>46572</v>
      </c>
    </row>
    <row r="8" spans="1:6" ht="39" customHeight="1" x14ac:dyDescent="0.4">
      <c r="A8" s="5" t="s">
        <v>5</v>
      </c>
      <c r="B8" s="6" t="s">
        <v>220</v>
      </c>
      <c r="C8" s="6" t="s">
        <v>221</v>
      </c>
      <c r="D8" s="6" t="s">
        <v>215</v>
      </c>
      <c r="E8" s="7">
        <v>45237</v>
      </c>
      <c r="F8" s="7">
        <v>47063</v>
      </c>
    </row>
    <row r="9" spans="1:6" ht="39" customHeight="1" x14ac:dyDescent="0.4">
      <c r="A9" s="5" t="s">
        <v>167</v>
      </c>
      <c r="B9" s="6" t="s">
        <v>168</v>
      </c>
      <c r="C9" s="6" t="s">
        <v>169</v>
      </c>
      <c r="D9" s="6" t="s">
        <v>170</v>
      </c>
      <c r="E9" s="7">
        <v>43991</v>
      </c>
      <c r="F9" s="7">
        <v>45816</v>
      </c>
    </row>
    <row r="10" spans="1:6" ht="39" customHeight="1" x14ac:dyDescent="0.4">
      <c r="A10" s="5" t="s">
        <v>177</v>
      </c>
      <c r="B10" s="6" t="s">
        <v>178</v>
      </c>
      <c r="C10" s="6" t="s">
        <v>169</v>
      </c>
      <c r="D10" s="6" t="s">
        <v>157</v>
      </c>
      <c r="E10" s="7">
        <v>44383</v>
      </c>
      <c r="F10" s="7">
        <v>46208</v>
      </c>
    </row>
    <row r="11" spans="1:6" ht="39" customHeight="1" x14ac:dyDescent="0.4">
      <c r="A11" s="5" t="s">
        <v>191</v>
      </c>
      <c r="B11" s="6" t="s">
        <v>192</v>
      </c>
      <c r="C11" s="6" t="s">
        <v>193</v>
      </c>
      <c r="D11" s="6" t="s">
        <v>157</v>
      </c>
      <c r="E11" s="7">
        <v>44730</v>
      </c>
      <c r="F11" s="7">
        <v>46555</v>
      </c>
    </row>
    <row r="12" spans="1:6" ht="39" customHeight="1" x14ac:dyDescent="0.4">
      <c r="A12" s="5" t="s">
        <v>212</v>
      </c>
      <c r="B12" s="6" t="s">
        <v>213</v>
      </c>
      <c r="C12" s="6" t="s">
        <v>214</v>
      </c>
      <c r="D12" s="6" t="s">
        <v>215</v>
      </c>
      <c r="E12" s="7">
        <v>44790</v>
      </c>
      <c r="F12" s="7">
        <v>46615</v>
      </c>
    </row>
    <row r="13" spans="1:6" ht="39" customHeight="1" x14ac:dyDescent="0.4">
      <c r="A13" s="5" t="s">
        <v>216</v>
      </c>
      <c r="B13" s="6" t="s">
        <v>213</v>
      </c>
      <c r="C13" s="6" t="s">
        <v>214</v>
      </c>
      <c r="D13" s="6" t="s">
        <v>215</v>
      </c>
      <c r="E13" s="7">
        <v>45071</v>
      </c>
      <c r="F13" s="7">
        <v>46897</v>
      </c>
    </row>
    <row r="14" spans="1:6" ht="39" customHeight="1" x14ac:dyDescent="0.4">
      <c r="A14" s="5" t="s">
        <v>180</v>
      </c>
      <c r="B14" s="6" t="s">
        <v>181</v>
      </c>
      <c r="C14" s="6" t="s">
        <v>182</v>
      </c>
      <c r="D14" s="6" t="s">
        <v>9</v>
      </c>
      <c r="E14" s="7">
        <v>44605</v>
      </c>
      <c r="F14" s="7">
        <v>46430</v>
      </c>
    </row>
    <row r="15" spans="1:6" ht="39" customHeight="1" x14ac:dyDescent="0.4">
      <c r="A15" s="5" t="s">
        <v>209</v>
      </c>
      <c r="B15" s="6" t="s">
        <v>210</v>
      </c>
      <c r="C15" s="6" t="s">
        <v>211</v>
      </c>
      <c r="D15" s="6" t="s">
        <v>60</v>
      </c>
      <c r="E15" s="7">
        <v>44805</v>
      </c>
      <c r="F15" s="7">
        <v>46630</v>
      </c>
    </row>
    <row r="16" spans="1:6" ht="39" customHeight="1" x14ac:dyDescent="0.4">
      <c r="A16" s="5" t="s">
        <v>217</v>
      </c>
      <c r="B16" s="6" t="s">
        <v>218</v>
      </c>
      <c r="C16" s="1" t="str">
        <f>"北九州市若松区小敷ひびきの一丁目１６－５ＫＩＹＯＮＡＫＡＷＡＬＫ２階ＢＣ"</f>
        <v>北九州市若松区小敷ひびきの一丁目１６－５ＫＩＹＯＮＡＫＡＷＡＬＫ２階ＢＣ</v>
      </c>
      <c r="D16" s="6" t="s">
        <v>157</v>
      </c>
      <c r="E16" s="7">
        <v>45097</v>
      </c>
      <c r="F16" s="7">
        <v>46923</v>
      </c>
    </row>
    <row r="17" spans="1:6" ht="39" customHeight="1" x14ac:dyDescent="0.4">
      <c r="A17" s="5" t="s">
        <v>143</v>
      </c>
      <c r="B17" s="6" t="s">
        <v>144</v>
      </c>
      <c r="C17" s="6" t="s">
        <v>219</v>
      </c>
      <c r="D17" s="6" t="s">
        <v>13</v>
      </c>
      <c r="E17" s="7">
        <v>45129</v>
      </c>
      <c r="F17" s="7">
        <v>46955</v>
      </c>
    </row>
    <row r="18" spans="1:6" ht="39" customHeight="1" x14ac:dyDescent="0.4">
      <c r="A18" s="5" t="s">
        <v>158</v>
      </c>
      <c r="B18" s="6" t="s">
        <v>159</v>
      </c>
      <c r="C18" s="6" t="s">
        <v>160</v>
      </c>
      <c r="D18" s="6" t="s">
        <v>3</v>
      </c>
      <c r="E18" s="7">
        <v>43971</v>
      </c>
      <c r="F18" s="7">
        <v>45796</v>
      </c>
    </row>
    <row r="19" spans="1:6" ht="39" customHeight="1" x14ac:dyDescent="0.4">
      <c r="A19" s="5" t="s">
        <v>183</v>
      </c>
      <c r="B19" s="6" t="s">
        <v>129</v>
      </c>
      <c r="C19" s="6" t="s">
        <v>184</v>
      </c>
      <c r="D19" s="6" t="s">
        <v>157</v>
      </c>
      <c r="E19" s="7">
        <v>44586</v>
      </c>
      <c r="F19" s="7">
        <v>46411</v>
      </c>
    </row>
    <row r="20" spans="1:6" ht="39" customHeight="1" x14ac:dyDescent="0.4">
      <c r="A20" s="5" t="s">
        <v>188</v>
      </c>
      <c r="B20" s="6" t="s">
        <v>189</v>
      </c>
      <c r="C20" s="6" t="s">
        <v>190</v>
      </c>
      <c r="D20" s="6" t="s">
        <v>157</v>
      </c>
      <c r="E20" s="7">
        <v>44732</v>
      </c>
      <c r="F20" s="7">
        <v>46557</v>
      </c>
    </row>
    <row r="21" spans="1:6" ht="39" customHeight="1" x14ac:dyDescent="0.4">
      <c r="A21" s="5" t="s">
        <v>196</v>
      </c>
      <c r="B21" s="6" t="s">
        <v>189</v>
      </c>
      <c r="C21" s="6" t="s">
        <v>190</v>
      </c>
      <c r="D21" s="6" t="s">
        <v>157</v>
      </c>
      <c r="E21" s="7">
        <v>44734</v>
      </c>
      <c r="F21" s="7">
        <v>46559</v>
      </c>
    </row>
    <row r="22" spans="1:6" ht="39" customHeight="1" x14ac:dyDescent="0.4">
      <c r="A22" s="5" t="s">
        <v>197</v>
      </c>
      <c r="B22" s="6" t="s">
        <v>198</v>
      </c>
      <c r="C22" s="6" t="s">
        <v>199</v>
      </c>
      <c r="D22" s="6" t="s">
        <v>27</v>
      </c>
      <c r="E22" s="7">
        <v>44741</v>
      </c>
      <c r="F22" s="7">
        <v>46566</v>
      </c>
    </row>
    <row r="23" spans="1:6" ht="39" customHeight="1" x14ac:dyDescent="0.4">
      <c r="A23" s="5" t="s">
        <v>203</v>
      </c>
      <c r="B23" s="6" t="s">
        <v>204</v>
      </c>
      <c r="C23" s="6" t="s">
        <v>205</v>
      </c>
      <c r="D23" s="6" t="s">
        <v>17</v>
      </c>
      <c r="E23" s="7">
        <v>44756</v>
      </c>
      <c r="F23" s="7">
        <v>46581</v>
      </c>
    </row>
    <row r="24" spans="1:6" ht="39" customHeight="1" x14ac:dyDescent="0.4">
      <c r="A24" s="5" t="s">
        <v>161</v>
      </c>
      <c r="B24" s="6" t="s">
        <v>162</v>
      </c>
      <c r="C24" s="6" t="s">
        <v>163</v>
      </c>
      <c r="D24" s="6" t="s">
        <v>164</v>
      </c>
      <c r="E24" s="7">
        <v>44005</v>
      </c>
      <c r="F24" s="7">
        <v>45830</v>
      </c>
    </row>
    <row r="25" spans="1:6" ht="39" customHeight="1" x14ac:dyDescent="0.4">
      <c r="A25" s="5" t="s">
        <v>171</v>
      </c>
      <c r="B25" s="6" t="s">
        <v>172</v>
      </c>
      <c r="C25" s="6" t="s">
        <v>173</v>
      </c>
      <c r="D25" s="6" t="s">
        <v>157</v>
      </c>
      <c r="E25" s="7">
        <v>44375</v>
      </c>
      <c r="F25" s="7">
        <v>46200</v>
      </c>
    </row>
    <row r="26" spans="1:6" ht="39" customHeight="1" x14ac:dyDescent="0.4">
      <c r="A26" s="5" t="s">
        <v>174</v>
      </c>
      <c r="B26" s="6" t="s">
        <v>172</v>
      </c>
      <c r="C26" s="6" t="s">
        <v>173</v>
      </c>
      <c r="D26" s="6" t="s">
        <v>157</v>
      </c>
      <c r="E26" s="7">
        <v>44372</v>
      </c>
      <c r="F26" s="7">
        <v>46197</v>
      </c>
    </row>
    <row r="27" spans="1:6" ht="39" customHeight="1" x14ac:dyDescent="0.4">
      <c r="A27" s="5" t="s">
        <v>175</v>
      </c>
      <c r="B27" s="6" t="s">
        <v>172</v>
      </c>
      <c r="C27" s="6" t="s">
        <v>173</v>
      </c>
      <c r="D27" s="6" t="s">
        <v>157</v>
      </c>
      <c r="E27" s="7">
        <v>44375</v>
      </c>
      <c r="F27" s="7">
        <v>46200</v>
      </c>
    </row>
    <row r="28" spans="1:6" ht="39" customHeight="1" x14ac:dyDescent="0.4">
      <c r="A28" s="5" t="s">
        <v>176</v>
      </c>
      <c r="B28" s="6" t="s">
        <v>172</v>
      </c>
      <c r="C28" s="6" t="s">
        <v>173</v>
      </c>
      <c r="D28" s="6" t="s">
        <v>157</v>
      </c>
      <c r="E28" s="7">
        <v>44382</v>
      </c>
      <c r="F28" s="7">
        <v>46207</v>
      </c>
    </row>
    <row r="29" spans="1:6" ht="39" customHeight="1" x14ac:dyDescent="0.4">
      <c r="A29" s="5" t="s">
        <v>165</v>
      </c>
      <c r="B29" s="6" t="s">
        <v>117</v>
      </c>
      <c r="C29" s="6" t="s">
        <v>166</v>
      </c>
      <c r="D29" s="6" t="s">
        <v>157</v>
      </c>
      <c r="E29" s="7">
        <v>43990</v>
      </c>
      <c r="F29" s="7">
        <v>45815</v>
      </c>
    </row>
  </sheetData>
  <autoFilter ref="A2:F2" xr:uid="{FBD44BD1-7427-4175-A546-6EB90128F2B3}"/>
  <mergeCells count="1">
    <mergeCell ref="A1:F1"/>
  </mergeCells>
  <phoneticPr fontId="18"/>
  <pageMargins left="0.51181102362204722" right="0.5118110236220472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指定医</vt:lpstr>
      <vt:lpstr>協力指定医</vt:lpstr>
      <vt:lpstr>協力指定医!Print_Area</vt:lpstr>
      <vt:lpstr>指定医!Print_Area</vt:lpstr>
      <vt:lpstr>協力指定医!Print_Titles</vt:lpstr>
      <vt:lpstr>指定医!Print_Titles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