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80" activeTab="0"/>
  </bookViews>
  <sheets>
    <sheet name="７－１ 北九州港輸出入額" sheetId="1" r:id="rId1"/>
  </sheets>
  <definedNames>
    <definedName name="_Regression_Int" localSheetId="0" hidden="1">1</definedName>
    <definedName name="\a">'７－１ 北九州港輸出入額'!#REF!</definedName>
    <definedName name="\b">'７－１ 北九州港輸出入額'!#REF!</definedName>
    <definedName name="\d">'７－１ 北九州港輸出入額'!#REF!</definedName>
    <definedName name="\e">'７－１ 北九州港輸出入額'!#REF!</definedName>
    <definedName name="\g">'７－１ 北九州港輸出入額'!#REF!</definedName>
    <definedName name="\h">'７－１ 北九州港輸出入額'!#REF!</definedName>
    <definedName name="\i">'７－１ 北九州港輸出入額'!#REF!</definedName>
    <definedName name="\j">'７－１ 北九州港輸出入額'!#REF!</definedName>
    <definedName name="\l">'７－１ 北九州港輸出入額'!#REF!</definedName>
    <definedName name="\o">'７－１ 北九州港輸出入額'!#REF!</definedName>
    <definedName name="\p">'７－１ 北九州港輸出入額'!#REF!</definedName>
    <definedName name="\r">'７－１ 北九州港輸出入額'!#REF!</definedName>
    <definedName name="\s">'７－１ 北九州港輸出入額'!#REF!</definedName>
    <definedName name="\u">'７－１ 北九州港輸出入額'!#REF!</definedName>
    <definedName name="\w">'７－１ 北九州港輸出入額'!#REF!</definedName>
    <definedName name="\y">'７－１ 北九州港輸出入額'!#REF!</definedName>
    <definedName name="\z">'７－１ 北九州港輸出入額'!#REF!</definedName>
    <definedName name="INDENT">'７－１ 北九州港輸出入額'!#REF!</definedName>
  </definedNames>
  <calcPr fullCalcOnLoad="1"/>
</workbook>
</file>

<file path=xl/sharedStrings.xml><?xml version="1.0" encoding="utf-8"?>
<sst xmlns="http://schemas.openxmlformats.org/spreadsheetml/2006/main" count="57" uniqueCount="30">
  <si>
    <t>総　額</t>
  </si>
  <si>
    <t>輸出額</t>
  </si>
  <si>
    <t>輸入額</t>
  </si>
  <si>
    <t>資料：門司税関「外国貿易年表」</t>
  </si>
  <si>
    <t>２</t>
  </si>
  <si>
    <t>３</t>
  </si>
  <si>
    <t>４</t>
  </si>
  <si>
    <t>５</t>
  </si>
  <si>
    <t>６</t>
  </si>
  <si>
    <t>７</t>
  </si>
  <si>
    <t>８</t>
  </si>
  <si>
    <t>９</t>
  </si>
  <si>
    <t>年　次</t>
  </si>
  <si>
    <t>(単位：1,000円)</t>
  </si>
  <si>
    <t>昭和</t>
  </si>
  <si>
    <t>平成</t>
  </si>
  <si>
    <t>38年</t>
  </si>
  <si>
    <t>元年</t>
  </si>
  <si>
    <t>出超額(輸出－輸入)</t>
  </si>
  <si>
    <t>７－１　北九州港輸出入額</t>
  </si>
  <si>
    <t/>
  </si>
  <si>
    <t>△</t>
  </si>
  <si>
    <t>令和</t>
  </si>
  <si>
    <t>元年</t>
  </si>
  <si>
    <t>２</t>
  </si>
  <si>
    <t>３</t>
  </si>
  <si>
    <t>　北九州港とは，門司地区（門司税関,田野浦出張所及び福岡外郵出張所（平成25年７月以降）），北九州空港（令和3年７月以降）と戸畑地区（戸畑税関，若松出張所）を含めた総称である。</t>
  </si>
  <si>
    <t>なお，昭和59年12月以前は八幡出張所を，平成11年６月以前は門司外郵出張所を，平成20年6月以前は小倉出張所を含めた数値である。</t>
  </si>
  <si>
    <t>原則として輸出はＦ.Ｏ.Ｂ.（本船渡価格），輸入はＣ.Ｉ.Ｆ.（保険料運賃込価格）による。</t>
  </si>
  <si>
    <t>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</si>
</sst>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;&quot;△&quot;;"/>
    <numFmt numFmtId="182" formatCode="#,##0;&quot;&quot;#,##0"/>
    <numFmt numFmtId="183" formatCode="#\ ###\ ###\ ##0;#\ ###\ ###\ ##0;&quot;－&quot;"/>
    <numFmt numFmtId="184" formatCode="#\ ###\ ##0;&quot;△ &quot;#\ ###\ ##0;&quot;－&quot;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76" fontId="5" fillId="0" borderId="0" xfId="0" applyNumberFormat="1" applyFont="1" applyAlignment="1" applyProtection="1">
      <alignment horizontal="right"/>
      <protection/>
    </xf>
    <xf numFmtId="176" fontId="5" fillId="0" borderId="0" xfId="0" applyNumberFormat="1" applyFont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 horizontal="left"/>
      <protection/>
    </xf>
    <xf numFmtId="0" fontId="5" fillId="34" borderId="17" xfId="0" applyFont="1" applyFill="1" applyBorder="1" applyAlignment="1" applyProtection="1">
      <alignment horizontal="left"/>
      <protection/>
    </xf>
    <xf numFmtId="49" fontId="5" fillId="34" borderId="17" xfId="0" applyNumberFormat="1" applyFont="1" applyFill="1" applyBorder="1" applyAlignment="1" applyProtection="1">
      <alignment horizontal="left"/>
      <protection/>
    </xf>
    <xf numFmtId="49" fontId="5" fillId="34" borderId="17" xfId="0" applyNumberFormat="1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34" borderId="18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>
      <alignment horizontal="left"/>
      <protection/>
    </xf>
    <xf numFmtId="49" fontId="5" fillId="34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3" borderId="11" xfId="0" applyFont="1" applyFill="1" applyBorder="1" applyAlignment="1" applyProtection="1">
      <alignment horizontal="right"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Alignment="1" applyProtection="1">
      <alignment/>
      <protection/>
    </xf>
    <xf numFmtId="0" fontId="5" fillId="34" borderId="17" xfId="0" applyFont="1" applyFill="1" applyBorder="1" applyAlignment="1" quotePrefix="1">
      <alignment horizontal="left"/>
    </xf>
    <xf numFmtId="0" fontId="5" fillId="34" borderId="0" xfId="0" applyFont="1" applyFill="1" applyBorder="1" applyAlignment="1" quotePrefix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1"/>
  <sheetViews>
    <sheetView showGridLines="0" tabSelected="1" zoomScalePageLayoutView="0" workbookViewId="0" topLeftCell="A1">
      <pane xSplit="2" ySplit="7" topLeftCell="C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4" sqref="C74"/>
    </sheetView>
  </sheetViews>
  <sheetFormatPr defaultColWidth="12.66015625" defaultRowHeight="18"/>
  <cols>
    <col min="1" max="1" width="4.83203125" style="1" customWidth="1"/>
    <col min="2" max="2" width="4.33203125" style="4" customWidth="1"/>
    <col min="3" max="5" width="15.66015625" style="1" customWidth="1"/>
    <col min="6" max="6" width="5.08203125" style="1" customWidth="1"/>
    <col min="7" max="7" width="9.58203125" style="1" customWidth="1"/>
    <col min="8" max="8" width="4.83203125" style="1" customWidth="1"/>
    <col min="9" max="9" width="4.33203125" style="4" customWidth="1"/>
    <col min="10" max="10" width="8.66015625" style="1" customWidth="1"/>
    <col min="11" max="16384" width="12.66015625" style="1" customWidth="1"/>
  </cols>
  <sheetData>
    <row r="1" spans="3:7" ht="17.25">
      <c r="C1" s="12" t="s">
        <v>19</v>
      </c>
      <c r="D1" s="2"/>
      <c r="E1" s="2"/>
      <c r="F1" s="2"/>
      <c r="G1" s="2"/>
    </row>
    <row r="2" spans="3:7" ht="13.5">
      <c r="C2" s="11" t="s">
        <v>26</v>
      </c>
      <c r="E2" s="2"/>
      <c r="F2" s="2"/>
      <c r="G2" s="2"/>
    </row>
    <row r="3" spans="3:7" ht="13.5">
      <c r="C3" s="11" t="s">
        <v>27</v>
      </c>
      <c r="E3" s="2"/>
      <c r="F3" s="2"/>
      <c r="G3" s="2"/>
    </row>
    <row r="4" spans="3:7" ht="13.5">
      <c r="C4" s="11" t="s">
        <v>28</v>
      </c>
      <c r="E4" s="2"/>
      <c r="F4" s="2"/>
      <c r="G4" s="2"/>
    </row>
    <row r="5" spans="3:9" ht="15" customHeight="1" thickBot="1">
      <c r="C5" s="3"/>
      <c r="D5" s="3"/>
      <c r="E5" s="3"/>
      <c r="F5" s="3"/>
      <c r="G5" s="3"/>
      <c r="I5" s="6" t="s">
        <v>13</v>
      </c>
    </row>
    <row r="6" spans="1:9" ht="13.5" customHeight="1">
      <c r="A6" s="40" t="s">
        <v>12</v>
      </c>
      <c r="B6" s="41"/>
      <c r="C6" s="13" t="s">
        <v>0</v>
      </c>
      <c r="D6" s="14" t="s">
        <v>1</v>
      </c>
      <c r="E6" s="14" t="s">
        <v>2</v>
      </c>
      <c r="F6" s="47" t="s">
        <v>18</v>
      </c>
      <c r="G6" s="48"/>
      <c r="H6" s="44" t="s">
        <v>12</v>
      </c>
      <c r="I6" s="45"/>
    </row>
    <row r="7" spans="1:9" ht="14.25" thickBot="1">
      <c r="A7" s="42"/>
      <c r="B7" s="43"/>
      <c r="C7" s="15">
        <v>1</v>
      </c>
      <c r="D7" s="16">
        <v>2</v>
      </c>
      <c r="E7" s="16">
        <v>3</v>
      </c>
      <c r="F7" s="16"/>
      <c r="G7" s="35">
        <v>4</v>
      </c>
      <c r="H7" s="46"/>
      <c r="I7" s="42"/>
    </row>
    <row r="8" spans="1:9" ht="13.5">
      <c r="A8" s="23" t="s">
        <v>14</v>
      </c>
      <c r="B8" s="17" t="s">
        <v>16</v>
      </c>
      <c r="C8" s="7">
        <v>183255942</v>
      </c>
      <c r="D8" s="7">
        <v>74943823</v>
      </c>
      <c r="E8" s="7">
        <v>108312119</v>
      </c>
      <c r="F8" s="36">
        <f aca="true" t="shared" si="0" ref="F8:F55">G8</f>
        <v>-33368296</v>
      </c>
      <c r="G8" s="37">
        <v>-33368296</v>
      </c>
      <c r="H8" s="26" t="s">
        <v>14</v>
      </c>
      <c r="I8" s="27" t="s">
        <v>16</v>
      </c>
    </row>
    <row r="9" spans="1:9" ht="13.5">
      <c r="A9" s="24"/>
      <c r="B9" s="18">
        <v>39</v>
      </c>
      <c r="C9" s="7">
        <v>235669476</v>
      </c>
      <c r="D9" s="7">
        <v>95459130</v>
      </c>
      <c r="E9" s="7">
        <v>140210346</v>
      </c>
      <c r="F9" s="36">
        <f t="shared" si="0"/>
        <v>-44751216</v>
      </c>
      <c r="G9" s="37">
        <v>-44751216</v>
      </c>
      <c r="H9" s="28"/>
      <c r="I9" s="29">
        <v>39</v>
      </c>
    </row>
    <row r="10" spans="1:9" ht="13.5">
      <c r="A10" s="24"/>
      <c r="B10" s="18">
        <v>40</v>
      </c>
      <c r="C10" s="7">
        <v>269320050</v>
      </c>
      <c r="D10" s="7">
        <v>119946749</v>
      </c>
      <c r="E10" s="7">
        <v>149373301</v>
      </c>
      <c r="F10" s="36">
        <f t="shared" si="0"/>
        <v>-29426552</v>
      </c>
      <c r="G10" s="37">
        <v>-29426552</v>
      </c>
      <c r="H10" s="28"/>
      <c r="I10" s="29">
        <v>40</v>
      </c>
    </row>
    <row r="11" spans="1:9" ht="13.5">
      <c r="A11" s="24"/>
      <c r="B11" s="18">
        <v>41</v>
      </c>
      <c r="C11" s="7">
        <v>272727972</v>
      </c>
      <c r="D11" s="7">
        <v>129811403</v>
      </c>
      <c r="E11" s="7">
        <v>142916569</v>
      </c>
      <c r="F11" s="36">
        <f t="shared" si="0"/>
        <v>-13105166</v>
      </c>
      <c r="G11" s="37">
        <v>-13105166</v>
      </c>
      <c r="H11" s="28"/>
      <c r="I11" s="29">
        <v>41</v>
      </c>
    </row>
    <row r="12" spans="1:9" ht="13.5">
      <c r="A12" s="24"/>
      <c r="B12" s="18">
        <v>42</v>
      </c>
      <c r="C12" s="7">
        <v>319333759</v>
      </c>
      <c r="D12" s="7">
        <v>127067589</v>
      </c>
      <c r="E12" s="7">
        <v>192266170</v>
      </c>
      <c r="F12" s="36">
        <f t="shared" si="0"/>
        <v>-65198581</v>
      </c>
      <c r="G12" s="37">
        <v>-65198581</v>
      </c>
      <c r="H12" s="28"/>
      <c r="I12" s="29">
        <v>42</v>
      </c>
    </row>
    <row r="13" spans="1:9" ht="13.5">
      <c r="A13" s="24"/>
      <c r="B13" s="18">
        <v>43</v>
      </c>
      <c r="C13" s="7">
        <v>315776515</v>
      </c>
      <c r="D13" s="7">
        <v>150691707</v>
      </c>
      <c r="E13" s="7">
        <v>165084808</v>
      </c>
      <c r="F13" s="36">
        <f t="shared" si="0"/>
        <v>-14393101</v>
      </c>
      <c r="G13" s="37">
        <v>-14393101</v>
      </c>
      <c r="H13" s="28"/>
      <c r="I13" s="29">
        <v>43</v>
      </c>
    </row>
    <row r="14" spans="1:9" ht="13.5">
      <c r="A14" s="24"/>
      <c r="B14" s="18">
        <v>44</v>
      </c>
      <c r="C14" s="7">
        <v>347330741</v>
      </c>
      <c r="D14" s="7">
        <v>173969037</v>
      </c>
      <c r="E14" s="7">
        <v>173361704</v>
      </c>
      <c r="F14" s="36">
        <f t="shared" si="0"/>
        <v>607333</v>
      </c>
      <c r="G14" s="37">
        <v>607333</v>
      </c>
      <c r="H14" s="28"/>
      <c r="I14" s="29">
        <v>44</v>
      </c>
    </row>
    <row r="15" spans="1:9" ht="13.5">
      <c r="A15" s="24"/>
      <c r="B15" s="18">
        <v>45</v>
      </c>
      <c r="C15" s="7">
        <v>398432108</v>
      </c>
      <c r="D15" s="7">
        <v>192345364</v>
      </c>
      <c r="E15" s="7">
        <v>206086744</v>
      </c>
      <c r="F15" s="36">
        <f t="shared" si="0"/>
        <v>-13741380</v>
      </c>
      <c r="G15" s="37">
        <v>-13741380</v>
      </c>
      <c r="H15" s="28"/>
      <c r="I15" s="29">
        <v>45</v>
      </c>
    </row>
    <row r="16" spans="1:9" ht="13.5">
      <c r="A16" s="24"/>
      <c r="B16" s="18">
        <v>46</v>
      </c>
      <c r="C16" s="7">
        <v>413821414</v>
      </c>
      <c r="D16" s="7">
        <v>226584574</v>
      </c>
      <c r="E16" s="7">
        <v>187236840</v>
      </c>
      <c r="F16" s="36">
        <f t="shared" si="0"/>
        <v>39347734</v>
      </c>
      <c r="G16" s="37">
        <v>39347734</v>
      </c>
      <c r="H16" s="28"/>
      <c r="I16" s="29">
        <v>46</v>
      </c>
    </row>
    <row r="17" spans="1:9" ht="13.5">
      <c r="A17" s="24"/>
      <c r="B17" s="18">
        <v>47</v>
      </c>
      <c r="C17" s="7">
        <v>367641801</v>
      </c>
      <c r="D17" s="7">
        <v>208886979</v>
      </c>
      <c r="E17" s="7">
        <v>158754822</v>
      </c>
      <c r="F17" s="36">
        <f t="shared" si="0"/>
        <v>50132157</v>
      </c>
      <c r="G17" s="37">
        <v>50132157</v>
      </c>
      <c r="H17" s="28"/>
      <c r="I17" s="29">
        <v>47</v>
      </c>
    </row>
    <row r="18" spans="1:9" ht="13.5">
      <c r="A18" s="24"/>
      <c r="B18" s="18">
        <v>48</v>
      </c>
      <c r="C18" s="7">
        <v>430657405</v>
      </c>
      <c r="D18" s="7">
        <v>238393226</v>
      </c>
      <c r="E18" s="7">
        <v>192264179</v>
      </c>
      <c r="F18" s="36">
        <f t="shared" si="0"/>
        <v>46129047</v>
      </c>
      <c r="G18" s="37">
        <v>46129047</v>
      </c>
      <c r="H18" s="28"/>
      <c r="I18" s="29">
        <v>48</v>
      </c>
    </row>
    <row r="19" spans="1:9" ht="13.5">
      <c r="A19" s="24"/>
      <c r="B19" s="18">
        <v>49</v>
      </c>
      <c r="C19" s="7">
        <v>743433798</v>
      </c>
      <c r="D19" s="7">
        <v>455008082</v>
      </c>
      <c r="E19" s="7">
        <v>288425716</v>
      </c>
      <c r="F19" s="36">
        <f t="shared" si="0"/>
        <v>166582366</v>
      </c>
      <c r="G19" s="37">
        <v>166582366</v>
      </c>
      <c r="H19" s="28"/>
      <c r="I19" s="29">
        <v>49</v>
      </c>
    </row>
    <row r="20" spans="1:9" ht="13.5">
      <c r="A20" s="24"/>
      <c r="B20" s="18">
        <v>50</v>
      </c>
      <c r="C20" s="7">
        <v>704102621</v>
      </c>
      <c r="D20" s="7">
        <v>412997667</v>
      </c>
      <c r="E20" s="7">
        <v>291104954</v>
      </c>
      <c r="F20" s="36">
        <f t="shared" si="0"/>
        <v>121892713</v>
      </c>
      <c r="G20" s="37">
        <v>121892713</v>
      </c>
      <c r="H20" s="28"/>
      <c r="I20" s="29">
        <v>50</v>
      </c>
    </row>
    <row r="21" spans="1:9" ht="13.5">
      <c r="A21" s="24"/>
      <c r="B21" s="18">
        <v>51</v>
      </c>
      <c r="C21" s="7">
        <v>764917238</v>
      </c>
      <c r="D21" s="7">
        <v>468952939</v>
      </c>
      <c r="E21" s="7">
        <v>295964299</v>
      </c>
      <c r="F21" s="36">
        <f t="shared" si="0"/>
        <v>172988640</v>
      </c>
      <c r="G21" s="37">
        <v>172988640</v>
      </c>
      <c r="H21" s="28"/>
      <c r="I21" s="29">
        <v>51</v>
      </c>
    </row>
    <row r="22" spans="1:9" ht="13.5">
      <c r="A22" s="24"/>
      <c r="B22" s="18">
        <v>52</v>
      </c>
      <c r="C22" s="7">
        <v>765552786</v>
      </c>
      <c r="D22" s="7">
        <v>483446434</v>
      </c>
      <c r="E22" s="7">
        <v>282106352</v>
      </c>
      <c r="F22" s="36">
        <f t="shared" si="0"/>
        <v>201340082</v>
      </c>
      <c r="G22" s="37">
        <v>201340082</v>
      </c>
      <c r="H22" s="28"/>
      <c r="I22" s="29">
        <v>52</v>
      </c>
    </row>
    <row r="23" spans="1:9" ht="13.5">
      <c r="A23" s="24"/>
      <c r="B23" s="18">
        <v>53</v>
      </c>
      <c r="C23" s="7">
        <v>661597937</v>
      </c>
      <c r="D23" s="7">
        <v>442961022</v>
      </c>
      <c r="E23" s="7">
        <v>218636915</v>
      </c>
      <c r="F23" s="36">
        <f t="shared" si="0"/>
        <v>224324107</v>
      </c>
      <c r="G23" s="37">
        <v>224324107</v>
      </c>
      <c r="H23" s="28"/>
      <c r="I23" s="29">
        <v>53</v>
      </c>
    </row>
    <row r="24" spans="1:9" ht="13.5">
      <c r="A24" s="24"/>
      <c r="B24" s="18">
        <v>54</v>
      </c>
      <c r="C24" s="7">
        <v>875678216</v>
      </c>
      <c r="D24" s="7">
        <v>554262814</v>
      </c>
      <c r="E24" s="7">
        <v>321415402</v>
      </c>
      <c r="F24" s="36">
        <f t="shared" si="0"/>
        <v>232847412</v>
      </c>
      <c r="G24" s="37">
        <v>232847412</v>
      </c>
      <c r="H24" s="28"/>
      <c r="I24" s="29">
        <v>54</v>
      </c>
    </row>
    <row r="25" spans="1:9" ht="13.5">
      <c r="A25" s="24"/>
      <c r="B25" s="18">
        <v>55</v>
      </c>
      <c r="C25" s="7">
        <v>1140519130</v>
      </c>
      <c r="D25" s="7">
        <v>708022374</v>
      </c>
      <c r="E25" s="7">
        <v>432496756</v>
      </c>
      <c r="F25" s="36">
        <f t="shared" si="0"/>
        <v>275525618</v>
      </c>
      <c r="G25" s="37">
        <v>275525618</v>
      </c>
      <c r="H25" s="28"/>
      <c r="I25" s="29">
        <v>55</v>
      </c>
    </row>
    <row r="26" spans="1:9" ht="13.5">
      <c r="A26" s="24"/>
      <c r="B26" s="18">
        <v>56</v>
      </c>
      <c r="C26" s="7">
        <v>1209063032</v>
      </c>
      <c r="D26" s="7">
        <v>747782949</v>
      </c>
      <c r="E26" s="7">
        <v>461280083</v>
      </c>
      <c r="F26" s="36">
        <f t="shared" si="0"/>
        <v>286502866</v>
      </c>
      <c r="G26" s="37">
        <v>286502866</v>
      </c>
      <c r="H26" s="28"/>
      <c r="I26" s="29">
        <v>56</v>
      </c>
    </row>
    <row r="27" spans="1:9" ht="13.5">
      <c r="A27" s="24"/>
      <c r="B27" s="18">
        <v>57</v>
      </c>
      <c r="C27" s="7">
        <v>1213827976</v>
      </c>
      <c r="D27" s="7">
        <v>717451889</v>
      </c>
      <c r="E27" s="7">
        <v>496376087</v>
      </c>
      <c r="F27" s="36">
        <f t="shared" si="0"/>
        <v>221075802</v>
      </c>
      <c r="G27" s="37">
        <v>221075802</v>
      </c>
      <c r="H27" s="28"/>
      <c r="I27" s="29">
        <v>57</v>
      </c>
    </row>
    <row r="28" spans="1:9" ht="13.5">
      <c r="A28" s="24"/>
      <c r="B28" s="18">
        <v>58</v>
      </c>
      <c r="C28" s="7">
        <v>1130730738</v>
      </c>
      <c r="D28" s="7">
        <v>655337513</v>
      </c>
      <c r="E28" s="7">
        <v>475393225</v>
      </c>
      <c r="F28" s="36">
        <f t="shared" si="0"/>
        <v>179944288</v>
      </c>
      <c r="G28" s="37">
        <v>179944288</v>
      </c>
      <c r="H28" s="28"/>
      <c r="I28" s="29">
        <v>58</v>
      </c>
    </row>
    <row r="29" spans="1:9" ht="13.5">
      <c r="A29" s="24"/>
      <c r="B29" s="18">
        <v>59</v>
      </c>
      <c r="C29" s="7">
        <v>1272422154</v>
      </c>
      <c r="D29" s="7">
        <v>778628592</v>
      </c>
      <c r="E29" s="7">
        <v>493793562</v>
      </c>
      <c r="F29" s="36">
        <f t="shared" si="0"/>
        <v>284835030</v>
      </c>
      <c r="G29" s="37">
        <v>284835030</v>
      </c>
      <c r="H29" s="28"/>
      <c r="I29" s="29">
        <v>59</v>
      </c>
    </row>
    <row r="30" spans="1:9" ht="13.5">
      <c r="A30" s="24"/>
      <c r="B30" s="18">
        <v>60</v>
      </c>
      <c r="C30" s="7">
        <v>1254733371</v>
      </c>
      <c r="D30" s="7">
        <v>769643989</v>
      </c>
      <c r="E30" s="7">
        <v>485089382</v>
      </c>
      <c r="F30" s="36">
        <f t="shared" si="0"/>
        <v>284554607</v>
      </c>
      <c r="G30" s="37">
        <v>284554607</v>
      </c>
      <c r="H30" s="28"/>
      <c r="I30" s="29">
        <v>60</v>
      </c>
    </row>
    <row r="31" spans="1:9" ht="13.5">
      <c r="A31" s="24"/>
      <c r="B31" s="18">
        <v>61</v>
      </c>
      <c r="C31" s="7">
        <v>867804085</v>
      </c>
      <c r="D31" s="7">
        <v>539982063</v>
      </c>
      <c r="E31" s="7">
        <v>327822022</v>
      </c>
      <c r="F31" s="36">
        <f t="shared" si="0"/>
        <v>212160041</v>
      </c>
      <c r="G31" s="37">
        <v>212160041</v>
      </c>
      <c r="H31" s="28"/>
      <c r="I31" s="29">
        <v>61</v>
      </c>
    </row>
    <row r="32" spans="1:9" ht="13.5">
      <c r="A32" s="24"/>
      <c r="B32" s="18">
        <v>62</v>
      </c>
      <c r="C32" s="7">
        <v>753713187</v>
      </c>
      <c r="D32" s="7">
        <v>448906544</v>
      </c>
      <c r="E32" s="7">
        <v>304806643</v>
      </c>
      <c r="F32" s="36">
        <f t="shared" si="0"/>
        <v>144099901</v>
      </c>
      <c r="G32" s="37">
        <v>144099901</v>
      </c>
      <c r="H32" s="28"/>
      <c r="I32" s="29">
        <v>62</v>
      </c>
    </row>
    <row r="33" spans="1:9" ht="13.5">
      <c r="A33" s="24"/>
      <c r="B33" s="18">
        <v>63</v>
      </c>
      <c r="C33" s="7">
        <v>848490312</v>
      </c>
      <c r="D33" s="7">
        <v>486610779</v>
      </c>
      <c r="E33" s="7">
        <v>361879533</v>
      </c>
      <c r="F33" s="36">
        <f t="shared" si="0"/>
        <v>124731246</v>
      </c>
      <c r="G33" s="37">
        <v>124731246</v>
      </c>
      <c r="H33" s="28"/>
      <c r="I33" s="29">
        <v>63</v>
      </c>
    </row>
    <row r="34" spans="1:9" ht="13.5">
      <c r="A34" s="24" t="s">
        <v>15</v>
      </c>
      <c r="B34" s="18" t="s">
        <v>17</v>
      </c>
      <c r="C34" s="7">
        <v>929698487</v>
      </c>
      <c r="D34" s="7">
        <v>509928117</v>
      </c>
      <c r="E34" s="7">
        <v>419770370</v>
      </c>
      <c r="F34" s="36">
        <f t="shared" si="0"/>
        <v>90157747</v>
      </c>
      <c r="G34" s="37">
        <v>90157747</v>
      </c>
      <c r="H34" s="28" t="s">
        <v>15</v>
      </c>
      <c r="I34" s="29" t="s">
        <v>17</v>
      </c>
    </row>
    <row r="35" spans="1:9" ht="13.5">
      <c r="A35" s="24"/>
      <c r="B35" s="19" t="s">
        <v>4</v>
      </c>
      <c r="C35" s="7">
        <v>957744114</v>
      </c>
      <c r="D35" s="7">
        <v>496086061</v>
      </c>
      <c r="E35" s="7">
        <v>461658053</v>
      </c>
      <c r="F35" s="36">
        <f t="shared" si="0"/>
        <v>34428008</v>
      </c>
      <c r="G35" s="37">
        <v>34428008</v>
      </c>
      <c r="H35" s="28"/>
      <c r="I35" s="30" t="s">
        <v>4</v>
      </c>
    </row>
    <row r="36" spans="1:9" ht="13.5">
      <c r="A36" s="24"/>
      <c r="B36" s="19" t="s">
        <v>5</v>
      </c>
      <c r="C36" s="7">
        <v>1035744822</v>
      </c>
      <c r="D36" s="7">
        <v>570936738</v>
      </c>
      <c r="E36" s="7">
        <v>464808084</v>
      </c>
      <c r="F36" s="36">
        <f t="shared" si="0"/>
        <v>106128654</v>
      </c>
      <c r="G36" s="37">
        <v>106128654</v>
      </c>
      <c r="H36" s="28"/>
      <c r="I36" s="30" t="s">
        <v>5</v>
      </c>
    </row>
    <row r="37" spans="1:9" ht="13.5">
      <c r="A37" s="24"/>
      <c r="B37" s="20" t="s">
        <v>6</v>
      </c>
      <c r="C37" s="8">
        <v>978443082</v>
      </c>
      <c r="D37" s="8">
        <v>540192756</v>
      </c>
      <c r="E37" s="8">
        <v>438250326</v>
      </c>
      <c r="F37" s="36">
        <f t="shared" si="0"/>
        <v>101942430</v>
      </c>
      <c r="G37" s="37">
        <v>101942430</v>
      </c>
      <c r="H37" s="28"/>
      <c r="I37" s="31" t="s">
        <v>6</v>
      </c>
    </row>
    <row r="38" spans="1:9" ht="13.5">
      <c r="A38" s="24"/>
      <c r="B38" s="20" t="s">
        <v>7</v>
      </c>
      <c r="C38" s="8">
        <v>925323608</v>
      </c>
      <c r="D38" s="8">
        <v>526502287</v>
      </c>
      <c r="E38" s="8">
        <v>398821321</v>
      </c>
      <c r="F38" s="36">
        <f t="shared" si="0"/>
        <v>127680966</v>
      </c>
      <c r="G38" s="37">
        <v>127680966</v>
      </c>
      <c r="H38" s="28"/>
      <c r="I38" s="31" t="s">
        <v>7</v>
      </c>
    </row>
    <row r="39" spans="1:9" ht="13.5">
      <c r="A39" s="24"/>
      <c r="B39" s="20" t="s">
        <v>8</v>
      </c>
      <c r="C39" s="8">
        <v>947264437</v>
      </c>
      <c r="D39" s="8">
        <v>541401277</v>
      </c>
      <c r="E39" s="8">
        <v>405863160</v>
      </c>
      <c r="F39" s="36">
        <f t="shared" si="0"/>
        <v>135538117</v>
      </c>
      <c r="G39" s="37">
        <v>135538117</v>
      </c>
      <c r="H39" s="28"/>
      <c r="I39" s="31" t="s">
        <v>8</v>
      </c>
    </row>
    <row r="40" spans="1:9" ht="13.5">
      <c r="A40" s="24"/>
      <c r="B40" s="20" t="s">
        <v>9</v>
      </c>
      <c r="C40" s="8">
        <v>1138284186</v>
      </c>
      <c r="D40" s="8">
        <v>635004354</v>
      </c>
      <c r="E40" s="8">
        <v>503279832</v>
      </c>
      <c r="F40" s="36">
        <f t="shared" si="0"/>
        <v>131724522</v>
      </c>
      <c r="G40" s="37">
        <v>131724522</v>
      </c>
      <c r="H40" s="28"/>
      <c r="I40" s="31" t="s">
        <v>9</v>
      </c>
    </row>
    <row r="41" spans="1:9" ht="13.5">
      <c r="A41" s="24"/>
      <c r="B41" s="20" t="s">
        <v>10</v>
      </c>
      <c r="C41" s="8">
        <v>1148530014</v>
      </c>
      <c r="D41" s="8">
        <v>608205272</v>
      </c>
      <c r="E41" s="8">
        <v>540324742</v>
      </c>
      <c r="F41" s="36">
        <f t="shared" si="0"/>
        <v>67880530</v>
      </c>
      <c r="G41" s="37">
        <v>67880530</v>
      </c>
      <c r="H41" s="28"/>
      <c r="I41" s="31" t="s">
        <v>10</v>
      </c>
    </row>
    <row r="42" spans="1:9" ht="13.5">
      <c r="A42" s="24"/>
      <c r="B42" s="20" t="s">
        <v>11</v>
      </c>
      <c r="C42" s="8">
        <v>1213778140</v>
      </c>
      <c r="D42" s="8">
        <v>629277286</v>
      </c>
      <c r="E42" s="8">
        <v>584500854</v>
      </c>
      <c r="F42" s="36">
        <f t="shared" si="0"/>
        <v>44776432</v>
      </c>
      <c r="G42" s="37">
        <v>44776432</v>
      </c>
      <c r="H42" s="28"/>
      <c r="I42" s="31" t="s">
        <v>11</v>
      </c>
    </row>
    <row r="43" spans="1:9" ht="13.5">
      <c r="A43" s="24"/>
      <c r="B43" s="21">
        <v>10</v>
      </c>
      <c r="C43" s="8">
        <v>1062255183</v>
      </c>
      <c r="D43" s="8">
        <v>556689750</v>
      </c>
      <c r="E43" s="8">
        <v>505565433</v>
      </c>
      <c r="F43" s="36">
        <f t="shared" si="0"/>
        <v>51124317</v>
      </c>
      <c r="G43" s="37">
        <v>51124317</v>
      </c>
      <c r="H43" s="28"/>
      <c r="I43" s="32">
        <v>10</v>
      </c>
    </row>
    <row r="44" spans="1:9" ht="13.5">
      <c r="A44" s="24"/>
      <c r="B44" s="21">
        <v>11</v>
      </c>
      <c r="C44" s="8">
        <v>1021398323</v>
      </c>
      <c r="D44" s="8">
        <v>548390646</v>
      </c>
      <c r="E44" s="8">
        <v>473007677</v>
      </c>
      <c r="F44" s="36">
        <f t="shared" si="0"/>
        <v>75382969</v>
      </c>
      <c r="G44" s="37">
        <v>75382969</v>
      </c>
      <c r="H44" s="28"/>
      <c r="I44" s="32">
        <v>11</v>
      </c>
    </row>
    <row r="45" spans="1:9" ht="13.5">
      <c r="A45" s="24"/>
      <c r="B45" s="21">
        <v>12</v>
      </c>
      <c r="C45" s="8">
        <v>1123225741</v>
      </c>
      <c r="D45" s="8">
        <v>604985985</v>
      </c>
      <c r="E45" s="8">
        <v>518239756</v>
      </c>
      <c r="F45" s="36">
        <f t="shared" si="0"/>
        <v>86746229</v>
      </c>
      <c r="G45" s="37">
        <v>86746229</v>
      </c>
      <c r="H45" s="28"/>
      <c r="I45" s="32">
        <v>12</v>
      </c>
    </row>
    <row r="46" spans="1:9" ht="13.5">
      <c r="A46" s="24"/>
      <c r="B46" s="21">
        <v>13</v>
      </c>
      <c r="C46" s="8">
        <v>1050523294</v>
      </c>
      <c r="D46" s="8">
        <v>520393464</v>
      </c>
      <c r="E46" s="8">
        <v>530129830</v>
      </c>
      <c r="F46" s="36">
        <f t="shared" si="0"/>
        <v>-9736366</v>
      </c>
      <c r="G46" s="37">
        <v>-9736366</v>
      </c>
      <c r="H46" s="28"/>
      <c r="I46" s="32">
        <v>13</v>
      </c>
    </row>
    <row r="47" spans="1:9" ht="13.5">
      <c r="A47" s="24"/>
      <c r="B47" s="21">
        <v>14</v>
      </c>
      <c r="C47" s="8">
        <v>1013100412</v>
      </c>
      <c r="D47" s="8">
        <v>511791058</v>
      </c>
      <c r="E47" s="8">
        <v>501309354</v>
      </c>
      <c r="F47" s="36">
        <f t="shared" si="0"/>
        <v>10481704</v>
      </c>
      <c r="G47" s="37">
        <v>10481704</v>
      </c>
      <c r="H47" s="28"/>
      <c r="I47" s="32">
        <v>14</v>
      </c>
    </row>
    <row r="48" spans="1:9" ht="13.5">
      <c r="A48" s="24"/>
      <c r="B48" s="21">
        <v>15</v>
      </c>
      <c r="C48" s="8">
        <v>1133204269</v>
      </c>
      <c r="D48" s="8">
        <v>609735847</v>
      </c>
      <c r="E48" s="8">
        <v>523468422</v>
      </c>
      <c r="F48" s="36">
        <f t="shared" si="0"/>
        <v>86267425</v>
      </c>
      <c r="G48" s="37">
        <v>86267425</v>
      </c>
      <c r="H48" s="28"/>
      <c r="I48" s="32">
        <v>15</v>
      </c>
    </row>
    <row r="49" spans="1:9" ht="13.5">
      <c r="A49" s="24"/>
      <c r="B49" s="21">
        <v>16</v>
      </c>
      <c r="C49" s="8">
        <v>1317997287</v>
      </c>
      <c r="D49" s="8">
        <v>723175515</v>
      </c>
      <c r="E49" s="8">
        <v>594821772</v>
      </c>
      <c r="F49" s="36">
        <f t="shared" si="0"/>
        <v>128353743</v>
      </c>
      <c r="G49" s="37">
        <v>128353743</v>
      </c>
      <c r="H49" s="28"/>
      <c r="I49" s="32">
        <v>16</v>
      </c>
    </row>
    <row r="50" spans="1:9" ht="13.5">
      <c r="A50" s="24"/>
      <c r="B50" s="21">
        <v>17</v>
      </c>
      <c r="C50" s="8">
        <v>1510980160</v>
      </c>
      <c r="D50" s="8">
        <v>803567743</v>
      </c>
      <c r="E50" s="8">
        <v>707412417</v>
      </c>
      <c r="F50" s="36">
        <f t="shared" si="0"/>
        <v>96155326</v>
      </c>
      <c r="G50" s="37">
        <v>96155326</v>
      </c>
      <c r="H50" s="28"/>
      <c r="I50" s="32">
        <v>17</v>
      </c>
    </row>
    <row r="51" spans="1:9" ht="13.5">
      <c r="A51" s="24"/>
      <c r="B51" s="21">
        <v>18</v>
      </c>
      <c r="C51" s="8">
        <v>1732877901</v>
      </c>
      <c r="D51" s="8">
        <v>901497908</v>
      </c>
      <c r="E51" s="8">
        <v>831379993</v>
      </c>
      <c r="F51" s="36">
        <f t="shared" si="0"/>
        <v>70117915</v>
      </c>
      <c r="G51" s="37">
        <v>70117915</v>
      </c>
      <c r="H51" s="28"/>
      <c r="I51" s="32">
        <v>18</v>
      </c>
    </row>
    <row r="52" spans="1:9" ht="13.5">
      <c r="A52" s="24"/>
      <c r="B52" s="21">
        <v>19</v>
      </c>
      <c r="C52" s="8">
        <v>1956971823</v>
      </c>
      <c r="D52" s="8">
        <v>1002721766</v>
      </c>
      <c r="E52" s="8">
        <v>954250057</v>
      </c>
      <c r="F52" s="36">
        <f t="shared" si="0"/>
        <v>48471709</v>
      </c>
      <c r="G52" s="37">
        <v>48471709</v>
      </c>
      <c r="H52" s="28"/>
      <c r="I52" s="32">
        <v>19</v>
      </c>
    </row>
    <row r="53" spans="1:9" ht="13.5">
      <c r="A53" s="24"/>
      <c r="B53" s="21">
        <v>20</v>
      </c>
      <c r="C53" s="8">
        <v>2255534973</v>
      </c>
      <c r="D53" s="8">
        <v>1127406803</v>
      </c>
      <c r="E53" s="8">
        <v>1128128170</v>
      </c>
      <c r="F53" s="36">
        <f t="shared" si="0"/>
        <v>-721367</v>
      </c>
      <c r="G53" s="37">
        <v>-721367</v>
      </c>
      <c r="H53" s="28"/>
      <c r="I53" s="32">
        <v>20</v>
      </c>
    </row>
    <row r="54" spans="1:9" ht="13.5">
      <c r="A54" s="24"/>
      <c r="B54" s="21">
        <v>21</v>
      </c>
      <c r="C54" s="8">
        <v>1446821399</v>
      </c>
      <c r="D54" s="8">
        <v>805598307</v>
      </c>
      <c r="E54" s="8">
        <v>641223092</v>
      </c>
      <c r="F54" s="36">
        <f t="shared" si="0"/>
        <v>164375215</v>
      </c>
      <c r="G54" s="37">
        <v>164375215</v>
      </c>
      <c r="H54" s="28"/>
      <c r="I54" s="32">
        <v>21</v>
      </c>
    </row>
    <row r="55" spans="1:9" ht="13.5">
      <c r="A55" s="24"/>
      <c r="B55" s="21">
        <v>22</v>
      </c>
      <c r="C55" s="8">
        <v>1870250123</v>
      </c>
      <c r="D55" s="8">
        <v>1038465269</v>
      </c>
      <c r="E55" s="8">
        <v>831784854</v>
      </c>
      <c r="F55" s="36">
        <f t="shared" si="0"/>
        <v>206680415</v>
      </c>
      <c r="G55" s="37">
        <v>206680415</v>
      </c>
      <c r="H55" s="28"/>
      <c r="I55" s="32">
        <v>22</v>
      </c>
    </row>
    <row r="56" spans="1:9" ht="13.5">
      <c r="A56" s="24"/>
      <c r="B56" s="21">
        <v>23</v>
      </c>
      <c r="C56" s="8">
        <v>2066235594</v>
      </c>
      <c r="D56" s="8">
        <v>1036693519</v>
      </c>
      <c r="E56" s="8">
        <v>1029542075</v>
      </c>
      <c r="F56" s="36" t="s">
        <v>20</v>
      </c>
      <c r="G56" s="37">
        <v>7151444</v>
      </c>
      <c r="H56" s="28"/>
      <c r="I56" s="32">
        <v>23</v>
      </c>
    </row>
    <row r="57" spans="1:9" ht="13.5">
      <c r="A57" s="24"/>
      <c r="B57" s="21">
        <v>24</v>
      </c>
      <c r="C57" s="8">
        <v>2126153734</v>
      </c>
      <c r="D57" s="8">
        <v>1025146636</v>
      </c>
      <c r="E57" s="8">
        <v>1101007098</v>
      </c>
      <c r="F57" s="36" t="s">
        <v>21</v>
      </c>
      <c r="G57" s="37">
        <v>-75860462</v>
      </c>
      <c r="H57" s="28"/>
      <c r="I57" s="32">
        <v>24</v>
      </c>
    </row>
    <row r="58" spans="1:9" ht="13.5">
      <c r="A58" s="24"/>
      <c r="B58" s="21">
        <v>25</v>
      </c>
      <c r="C58" s="8">
        <v>2464604424</v>
      </c>
      <c r="D58" s="8">
        <v>1166081924</v>
      </c>
      <c r="E58" s="8">
        <v>1298522500</v>
      </c>
      <c r="F58" s="36" t="s">
        <v>21</v>
      </c>
      <c r="G58" s="37">
        <v>-132440576</v>
      </c>
      <c r="H58" s="28"/>
      <c r="I58" s="32">
        <v>25</v>
      </c>
    </row>
    <row r="59" spans="1:9" ht="13.5">
      <c r="A59" s="24"/>
      <c r="B59" s="21">
        <v>26</v>
      </c>
      <c r="C59" s="8">
        <v>2428840406</v>
      </c>
      <c r="D59" s="8">
        <v>1125732795</v>
      </c>
      <c r="E59" s="8">
        <v>1303107611</v>
      </c>
      <c r="F59" s="36" t="s">
        <v>21</v>
      </c>
      <c r="G59" s="37">
        <v>-177374816</v>
      </c>
      <c r="H59" s="28"/>
      <c r="I59" s="32">
        <v>26</v>
      </c>
    </row>
    <row r="60" spans="1:9" ht="13.5">
      <c r="A60" s="24"/>
      <c r="B60" s="21">
        <v>27</v>
      </c>
      <c r="C60" s="8">
        <v>2414936768</v>
      </c>
      <c r="D60" s="8">
        <v>1225210764</v>
      </c>
      <c r="E60" s="8">
        <v>1189726004</v>
      </c>
      <c r="F60" s="36" t="s">
        <v>20</v>
      </c>
      <c r="G60" s="37">
        <v>35484760</v>
      </c>
      <c r="H60" s="28"/>
      <c r="I60" s="32">
        <v>27</v>
      </c>
    </row>
    <row r="61" spans="1:9" ht="13.5">
      <c r="A61" s="24"/>
      <c r="B61" s="21">
        <v>28</v>
      </c>
      <c r="C61" s="8">
        <v>2067504670</v>
      </c>
      <c r="D61" s="8">
        <v>1062254887</v>
      </c>
      <c r="E61" s="8">
        <v>1005249783</v>
      </c>
      <c r="F61" s="36"/>
      <c r="G61" s="37">
        <v>57005104</v>
      </c>
      <c r="H61" s="28"/>
      <c r="I61" s="32">
        <v>28</v>
      </c>
    </row>
    <row r="62" spans="1:9" ht="13.5">
      <c r="A62" s="24"/>
      <c r="B62" s="21">
        <v>29</v>
      </c>
      <c r="C62" s="8">
        <v>2458072473</v>
      </c>
      <c r="D62" s="8">
        <v>1297540076</v>
      </c>
      <c r="E62" s="8">
        <v>1160532397</v>
      </c>
      <c r="F62" s="36" t="s">
        <v>20</v>
      </c>
      <c r="G62" s="37">
        <v>137007679</v>
      </c>
      <c r="H62" s="28"/>
      <c r="I62" s="32">
        <v>29</v>
      </c>
    </row>
    <row r="63" spans="1:9" ht="13.5">
      <c r="A63" s="24"/>
      <c r="B63" s="21">
        <v>30</v>
      </c>
      <c r="C63" s="8">
        <v>2648714535</v>
      </c>
      <c r="D63" s="8">
        <v>1390751388</v>
      </c>
      <c r="E63" s="8">
        <v>1257963147</v>
      </c>
      <c r="F63" s="36" t="s">
        <v>20</v>
      </c>
      <c r="G63" s="37">
        <v>132788241</v>
      </c>
      <c r="H63" s="28"/>
      <c r="I63" s="32">
        <v>30</v>
      </c>
    </row>
    <row r="64" spans="1:9" ht="13.5">
      <c r="A64" s="24" t="s">
        <v>22</v>
      </c>
      <c r="B64" s="21" t="s">
        <v>17</v>
      </c>
      <c r="C64" s="8">
        <v>2348265635</v>
      </c>
      <c r="D64" s="8">
        <v>1211849857</v>
      </c>
      <c r="E64" s="8">
        <v>1136415778</v>
      </c>
      <c r="F64" s="36" t="s">
        <v>20</v>
      </c>
      <c r="G64" s="37">
        <v>75434079</v>
      </c>
      <c r="H64" s="28" t="s">
        <v>22</v>
      </c>
      <c r="I64" s="32" t="s">
        <v>23</v>
      </c>
    </row>
    <row r="65" spans="1:9" ht="13.5">
      <c r="A65" s="24"/>
      <c r="B65" s="38" t="s">
        <v>4</v>
      </c>
      <c r="C65" s="8">
        <v>2047192996</v>
      </c>
      <c r="D65" s="8">
        <v>1174371857</v>
      </c>
      <c r="E65" s="8">
        <v>872821139</v>
      </c>
      <c r="F65" s="36" t="s">
        <v>20</v>
      </c>
      <c r="G65" s="37">
        <v>301550718</v>
      </c>
      <c r="H65" s="28"/>
      <c r="I65" s="39" t="s">
        <v>24</v>
      </c>
    </row>
    <row r="66" spans="1:9" ht="13.5">
      <c r="A66" s="24"/>
      <c r="B66" s="38" t="s">
        <v>25</v>
      </c>
      <c r="C66" s="8">
        <v>2598307639</v>
      </c>
      <c r="D66" s="8">
        <v>1372914869</v>
      </c>
      <c r="E66" s="8">
        <v>1225392770</v>
      </c>
      <c r="F66" s="36" t="s">
        <v>20</v>
      </c>
      <c r="G66" s="37">
        <v>147522099</v>
      </c>
      <c r="H66" s="28"/>
      <c r="I66" s="39" t="s">
        <v>25</v>
      </c>
    </row>
    <row r="67" spans="1:9" ht="13.5">
      <c r="A67" s="24"/>
      <c r="B67" s="38" t="s">
        <v>29</v>
      </c>
      <c r="C67" s="8">
        <v>3379935243</v>
      </c>
      <c r="D67" s="8">
        <v>1654201718</v>
      </c>
      <c r="E67" s="8">
        <v>1725733525</v>
      </c>
      <c r="F67" s="36" t="s">
        <v>21</v>
      </c>
      <c r="G67" s="37">
        <v>-71531807</v>
      </c>
      <c r="H67" s="28"/>
      <c r="I67" s="39" t="s">
        <v>29</v>
      </c>
    </row>
    <row r="68" spans="1:9" ht="14.25" thickBot="1">
      <c r="A68" s="25"/>
      <c r="B68" s="22"/>
      <c r="C68" s="9"/>
      <c r="D68" s="9"/>
      <c r="E68" s="9"/>
      <c r="F68" s="9"/>
      <c r="G68" s="10"/>
      <c r="H68" s="33"/>
      <c r="I68" s="34"/>
    </row>
    <row r="69" spans="1:8" ht="13.5">
      <c r="A69" s="5" t="s">
        <v>3</v>
      </c>
      <c r="H69" s="5"/>
    </row>
    <row r="70" spans="2:9" ht="17.25">
      <c r="B70"/>
      <c r="I70"/>
    </row>
    <row r="71" spans="2:9" ht="17.25">
      <c r="B71"/>
      <c r="I71"/>
    </row>
  </sheetData>
  <sheetProtection/>
  <mergeCells count="3">
    <mergeCell ref="A6:B7"/>
    <mergeCell ref="H6:I7"/>
    <mergeCell ref="F6:G6"/>
  </mergeCells>
  <printOptions horizontalCentered="1"/>
  <pageMargins left="2.9133858267716537" right="0.7874015748031497" top="0.9448818897637796" bottom="0.984251968503937" header="0.5118110236220472" footer="0.5118110236220472"/>
  <pageSetup fitToHeight="1" fitToWidth="1" horizontalDpi="600" verticalDpi="600" orientation="landscape" paperSize="8" scale="86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2023-03-07T02:13:29Z</cp:lastPrinted>
  <dcterms:created xsi:type="dcterms:W3CDTF">2006-06-29T05:28:40Z</dcterms:created>
  <dcterms:modified xsi:type="dcterms:W3CDTF">2024-02-14T05:13:22Z</dcterms:modified>
  <cp:category/>
  <cp:version/>
  <cp:contentType/>
  <cp:contentStatus/>
</cp:coreProperties>
</file>