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185" firstSheet="1" activeTab="1"/>
  </bookViews>
  <sheets>
    <sheet name="10－６JR（旧国鉄）貨物品目別発送量(S38～H22)" sheetId="1" r:id="rId1"/>
    <sheet name="10－６JR（旧国鉄）貨物品目別発送量（H23～）" sheetId="2" r:id="rId2"/>
  </sheets>
  <definedNames>
    <definedName name="_Regression_Int" localSheetId="1" hidden="1">1</definedName>
    <definedName name="_Regression_Int" localSheetId="0" hidden="1">1</definedName>
    <definedName name="\a" localSheetId="1">'10－６JR（旧国鉄）貨物品目別発送量（H23～）'!#REF!</definedName>
    <definedName name="\a">'10－６JR（旧国鉄）貨物品目別発送量(S38～H22)'!#REF!</definedName>
    <definedName name="\b" localSheetId="1">'10－６JR（旧国鉄）貨物品目別発送量（H23～）'!#REF!</definedName>
    <definedName name="\b">'10－６JR（旧国鉄）貨物品目別発送量(S38～H22)'!#REF!</definedName>
    <definedName name="\d" localSheetId="1">'10－６JR（旧国鉄）貨物品目別発送量（H23～）'!#REF!</definedName>
    <definedName name="\d">'10－６JR（旧国鉄）貨物品目別発送量(S38～H22)'!#REF!</definedName>
    <definedName name="\e" localSheetId="1">'10－６JR（旧国鉄）貨物品目別発送量（H23～）'!#REF!</definedName>
    <definedName name="\e">'10－６JR（旧国鉄）貨物品目別発送量(S38～H22)'!#REF!</definedName>
    <definedName name="\g" localSheetId="1">'10－６JR（旧国鉄）貨物品目別発送量（H23～）'!#REF!</definedName>
    <definedName name="\g">'10－６JR（旧国鉄）貨物品目別発送量(S38～H22)'!#REF!</definedName>
    <definedName name="\h" localSheetId="1">'10－６JR（旧国鉄）貨物品目別発送量（H23～）'!#REF!</definedName>
    <definedName name="\h">'10－６JR（旧国鉄）貨物品目別発送量(S38～H22)'!#REF!</definedName>
    <definedName name="\i" localSheetId="1">'10－６JR（旧国鉄）貨物品目別発送量（H23～）'!#REF!</definedName>
    <definedName name="\i">'10－６JR（旧国鉄）貨物品目別発送量(S38～H22)'!#REF!</definedName>
    <definedName name="\j" localSheetId="1">'10－６JR（旧国鉄）貨物品目別発送量（H23～）'!#REF!</definedName>
    <definedName name="\j">'10－６JR（旧国鉄）貨物品目別発送量(S38～H22)'!#REF!</definedName>
    <definedName name="\l" localSheetId="1">'10－６JR（旧国鉄）貨物品目別発送量（H23～）'!#REF!</definedName>
    <definedName name="\l">'10－６JR（旧国鉄）貨物品目別発送量(S38～H22)'!#REF!</definedName>
    <definedName name="\o" localSheetId="1">'10－６JR（旧国鉄）貨物品目別発送量（H23～）'!#REF!</definedName>
    <definedName name="\o">'10－６JR（旧国鉄）貨物品目別発送量(S38～H22)'!#REF!</definedName>
    <definedName name="\p" localSheetId="1">'10－６JR（旧国鉄）貨物品目別発送量（H23～）'!#REF!</definedName>
    <definedName name="\p">'10－６JR（旧国鉄）貨物品目別発送量(S38～H22)'!#REF!</definedName>
    <definedName name="\r" localSheetId="1">'10－６JR（旧国鉄）貨物品目別発送量（H23～）'!#REF!</definedName>
    <definedName name="\r">'10－６JR（旧国鉄）貨物品目別発送量(S38～H22)'!#REF!</definedName>
    <definedName name="\s" localSheetId="1">'10－６JR（旧国鉄）貨物品目別発送量（H23～）'!#REF!</definedName>
    <definedName name="\s">'10－６JR（旧国鉄）貨物品目別発送量(S38～H22)'!#REF!</definedName>
    <definedName name="\u" localSheetId="1">'10－６JR（旧国鉄）貨物品目別発送量（H23～）'!#REF!</definedName>
    <definedName name="\u">'10－６JR（旧国鉄）貨物品目別発送量(S38～H22)'!#REF!</definedName>
    <definedName name="\w" localSheetId="1">'10－６JR（旧国鉄）貨物品目別発送量（H23～）'!#REF!</definedName>
    <definedName name="\w">'10－６JR（旧国鉄）貨物品目別発送量(S38～H22)'!#REF!</definedName>
    <definedName name="\y" localSheetId="1">'10－６JR（旧国鉄）貨物品目別発送量（H23～）'!#REF!</definedName>
    <definedName name="\y">'10－６JR（旧国鉄）貨物品目別発送量(S38～H22)'!#REF!</definedName>
    <definedName name="\z" localSheetId="1">'10－６JR（旧国鉄）貨物品目別発送量（H23～）'!#REF!</definedName>
    <definedName name="\z">'10－６JR（旧国鉄）貨物品目別発送量(S38～H22)'!#REF!</definedName>
    <definedName name="INDENT" localSheetId="1">'10－６JR（旧国鉄）貨物品目別発送量（H23～）'!#REF!</definedName>
    <definedName name="INDENT">'10－６JR（旧国鉄）貨物品目別発送量(S38～H22)'!#REF!</definedName>
    <definedName name="Print_Area_MI" localSheetId="1">'10－６JR（旧国鉄）貨物品目別発送量（H23～）'!$A$1:$I$5</definedName>
    <definedName name="Print_Area_MI">'10－６JR（旧国鉄）貨物品目別発送量(S38～H22)'!$A$1:$I$34</definedName>
  </definedNames>
  <calcPr fullCalcOnLoad="1"/>
</workbook>
</file>

<file path=xl/sharedStrings.xml><?xml version="1.0" encoding="utf-8"?>
<sst xmlns="http://schemas.openxmlformats.org/spreadsheetml/2006/main" count="67" uniqueCount="32">
  <si>
    <t>化学工業品</t>
  </si>
  <si>
    <t>食料工業品</t>
  </si>
  <si>
    <t>繊維・その</t>
  </si>
  <si>
    <t>他の工業品</t>
  </si>
  <si>
    <t>昭和38年度</t>
  </si>
  <si>
    <t>…</t>
  </si>
  <si>
    <t>平成元年度</t>
  </si>
  <si>
    <t>資料：日本貨物鉄道株式会社</t>
  </si>
  <si>
    <t>２</t>
  </si>
  <si>
    <t>３</t>
  </si>
  <si>
    <t>４</t>
  </si>
  <si>
    <t>５</t>
  </si>
  <si>
    <t>６</t>
  </si>
  <si>
    <t>７</t>
  </si>
  <si>
    <t>８</t>
  </si>
  <si>
    <t>９</t>
  </si>
  <si>
    <t>(単位：ｔ)</t>
  </si>
  <si>
    <t>年　度</t>
  </si>
  <si>
    <t>総　数</t>
  </si>
  <si>
    <t>鉱 産 品</t>
  </si>
  <si>
    <t>農林水(畜)産品</t>
  </si>
  <si>
    <t>金属機械工業品</t>
  </si>
  <si>
    <t>そ の 他</t>
  </si>
  <si>
    <t>10－６　JR（旧国鉄）貨物品目別発送量</t>
  </si>
  <si>
    <t>　注：その他には混載車扱，コンテナを含む。</t>
  </si>
  <si>
    <t>平成23年度</t>
  </si>
  <si>
    <t>　注：その他には混載車扱を含む。</t>
  </si>
  <si>
    <t>令和元年度</t>
  </si>
  <si>
    <t>２</t>
  </si>
  <si>
    <t>２</t>
  </si>
  <si>
    <t>３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</si>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</sst>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;&quot;－&quot;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176" fontId="5" fillId="0" borderId="0" xfId="0" applyNumberFormat="1" applyFont="1" applyAlignment="1" applyProtection="1">
      <alignment horizontal="right"/>
      <protection/>
    </xf>
    <xf numFmtId="176" fontId="5" fillId="0" borderId="18" xfId="0" applyNumberFormat="1" applyFont="1" applyBorder="1" applyAlignment="1" applyProtection="1">
      <alignment horizontal="right"/>
      <protection/>
    </xf>
    <xf numFmtId="176" fontId="5" fillId="0" borderId="0" xfId="0" applyNumberFormat="1" applyFont="1" applyAlignment="1">
      <alignment horizontal="right"/>
    </xf>
    <xf numFmtId="176" fontId="5" fillId="0" borderId="18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34" borderId="18" xfId="0" applyFont="1" applyFill="1" applyBorder="1" applyAlignment="1" applyProtection="1">
      <alignment horizontal="center"/>
      <protection/>
    </xf>
    <xf numFmtId="49" fontId="5" fillId="34" borderId="18" xfId="0" applyNumberFormat="1" applyFont="1" applyFill="1" applyBorder="1" applyAlignment="1" applyProtection="1">
      <alignment horizontal="center"/>
      <protection/>
    </xf>
    <xf numFmtId="49" fontId="5" fillId="34" borderId="18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0" xfId="0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6" fontId="5" fillId="0" borderId="0" xfId="0" applyNumberFormat="1" applyFont="1" applyAlignment="1">
      <alignment/>
    </xf>
    <xf numFmtId="3" fontId="5" fillId="33" borderId="1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66015625" defaultRowHeight="18"/>
  <cols>
    <col min="1" max="1" width="12.66015625" style="9" customWidth="1"/>
    <col min="2" max="9" width="13.08203125" style="1" customWidth="1"/>
    <col min="10" max="10" width="12.66015625" style="4" customWidth="1"/>
    <col min="11" max="16384" width="10.66015625" style="1" customWidth="1"/>
  </cols>
  <sheetData>
    <row r="1" spans="2:6" ht="18" customHeight="1">
      <c r="B1" s="10" t="s">
        <v>23</v>
      </c>
      <c r="C1" s="2"/>
      <c r="D1" s="2"/>
      <c r="E1" s="2"/>
      <c r="F1" s="2"/>
    </row>
    <row r="2" spans="1:10" ht="18" customHeight="1" thickBot="1">
      <c r="A2" s="5"/>
      <c r="B2" s="3"/>
      <c r="C2" s="3"/>
      <c r="D2" s="3"/>
      <c r="E2" s="3"/>
      <c r="F2" s="3"/>
      <c r="G2" s="3"/>
      <c r="H2" s="3"/>
      <c r="I2" s="3"/>
      <c r="J2" s="24" t="s">
        <v>16</v>
      </c>
    </row>
    <row r="3" spans="1:10" ht="13.5">
      <c r="A3" s="36" t="s">
        <v>17</v>
      </c>
      <c r="B3" s="11" t="s">
        <v>18</v>
      </c>
      <c r="C3" s="12" t="s">
        <v>19</v>
      </c>
      <c r="D3" s="12" t="s">
        <v>20</v>
      </c>
      <c r="E3" s="12" t="s">
        <v>21</v>
      </c>
      <c r="F3" s="12" t="s">
        <v>0</v>
      </c>
      <c r="G3" s="12" t="s">
        <v>1</v>
      </c>
      <c r="H3" s="12" t="s">
        <v>2</v>
      </c>
      <c r="I3" s="13" t="s">
        <v>22</v>
      </c>
      <c r="J3" s="39" t="s">
        <v>17</v>
      </c>
    </row>
    <row r="4" spans="1:10" ht="13.5">
      <c r="A4" s="37"/>
      <c r="B4" s="14"/>
      <c r="C4" s="15"/>
      <c r="D4" s="12"/>
      <c r="E4" s="12"/>
      <c r="F4" s="15"/>
      <c r="G4" s="15"/>
      <c r="H4" s="12" t="s">
        <v>3</v>
      </c>
      <c r="I4" s="16"/>
      <c r="J4" s="40"/>
    </row>
    <row r="5" spans="1:10" ht="14.25" thickBot="1">
      <c r="A5" s="38"/>
      <c r="B5" s="17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9">
        <v>8</v>
      </c>
      <c r="J5" s="41"/>
    </row>
    <row r="6" spans="1:10" ht="18" customHeight="1">
      <c r="A6" s="25" t="s">
        <v>4</v>
      </c>
      <c r="B6" s="20">
        <v>5721802</v>
      </c>
      <c r="C6" s="20" t="s">
        <v>5</v>
      </c>
      <c r="D6" s="20" t="s">
        <v>5</v>
      </c>
      <c r="E6" s="20" t="s">
        <v>5</v>
      </c>
      <c r="F6" s="20" t="s">
        <v>5</v>
      </c>
      <c r="G6" s="20" t="s">
        <v>5</v>
      </c>
      <c r="H6" s="20" t="s">
        <v>5</v>
      </c>
      <c r="I6" s="21" t="s">
        <v>5</v>
      </c>
      <c r="J6" s="30" t="s">
        <v>4</v>
      </c>
    </row>
    <row r="7" spans="1:10" ht="18" customHeight="1">
      <c r="A7" s="25">
        <v>39</v>
      </c>
      <c r="B7" s="20">
        <v>6059650</v>
      </c>
      <c r="C7" s="20">
        <v>1768067</v>
      </c>
      <c r="D7" s="20">
        <v>507414</v>
      </c>
      <c r="E7" s="20">
        <v>974635</v>
      </c>
      <c r="F7" s="20">
        <v>2551000</v>
      </c>
      <c r="G7" s="20">
        <v>106350</v>
      </c>
      <c r="H7" s="20">
        <v>69670</v>
      </c>
      <c r="I7" s="21">
        <v>82514</v>
      </c>
      <c r="J7" s="30">
        <v>39</v>
      </c>
    </row>
    <row r="8" spans="1:10" ht="18" customHeight="1">
      <c r="A8" s="25">
        <v>40</v>
      </c>
      <c r="B8" s="20">
        <v>6176520</v>
      </c>
      <c r="C8" s="20">
        <v>1265890</v>
      </c>
      <c r="D8" s="20">
        <v>542814</v>
      </c>
      <c r="E8" s="20">
        <v>1179485</v>
      </c>
      <c r="F8" s="20">
        <v>2954674</v>
      </c>
      <c r="G8" s="20">
        <v>105490</v>
      </c>
      <c r="H8" s="20">
        <v>62619</v>
      </c>
      <c r="I8" s="21">
        <v>65548</v>
      </c>
      <c r="J8" s="30">
        <v>40</v>
      </c>
    </row>
    <row r="9" spans="1:10" ht="18" customHeight="1">
      <c r="A9" s="25">
        <v>41</v>
      </c>
      <c r="B9" s="20">
        <v>6276587</v>
      </c>
      <c r="C9" s="20">
        <v>1504319</v>
      </c>
      <c r="D9" s="20">
        <v>500269</v>
      </c>
      <c r="E9" s="20">
        <v>1288166</v>
      </c>
      <c r="F9" s="20">
        <v>2781307</v>
      </c>
      <c r="G9" s="20">
        <v>89158</v>
      </c>
      <c r="H9" s="20">
        <v>48347</v>
      </c>
      <c r="I9" s="21">
        <v>65021</v>
      </c>
      <c r="J9" s="30">
        <v>41</v>
      </c>
    </row>
    <row r="10" spans="1:10" ht="18" customHeight="1">
      <c r="A10" s="25">
        <v>42</v>
      </c>
      <c r="B10" s="20">
        <v>6752395</v>
      </c>
      <c r="C10" s="20">
        <v>1689839</v>
      </c>
      <c r="D10" s="20">
        <v>518865</v>
      </c>
      <c r="E10" s="20">
        <v>1428305</v>
      </c>
      <c r="F10" s="20">
        <v>2917708</v>
      </c>
      <c r="G10" s="20">
        <v>88074</v>
      </c>
      <c r="H10" s="20">
        <v>36705</v>
      </c>
      <c r="I10" s="21">
        <v>72899</v>
      </c>
      <c r="J10" s="30">
        <v>42</v>
      </c>
    </row>
    <row r="11" spans="1:10" ht="18" customHeight="1">
      <c r="A11" s="25">
        <v>43</v>
      </c>
      <c r="B11" s="20">
        <v>6405957</v>
      </c>
      <c r="C11" s="20">
        <v>1784256</v>
      </c>
      <c r="D11" s="20">
        <v>470557</v>
      </c>
      <c r="E11" s="20">
        <v>1146184</v>
      </c>
      <c r="F11" s="20">
        <v>2787991</v>
      </c>
      <c r="G11" s="20">
        <v>85639</v>
      </c>
      <c r="H11" s="20">
        <v>36863</v>
      </c>
      <c r="I11" s="21">
        <v>94467</v>
      </c>
      <c r="J11" s="30">
        <v>43</v>
      </c>
    </row>
    <row r="12" spans="1:10" ht="18" customHeight="1">
      <c r="A12" s="25">
        <v>44</v>
      </c>
      <c r="B12" s="20">
        <v>6871637</v>
      </c>
      <c r="C12" s="20">
        <v>1828402</v>
      </c>
      <c r="D12" s="20">
        <v>524283</v>
      </c>
      <c r="E12" s="20">
        <v>1143263</v>
      </c>
      <c r="F12" s="20">
        <v>3014371</v>
      </c>
      <c r="G12" s="20">
        <v>93570</v>
      </c>
      <c r="H12" s="20">
        <v>35224</v>
      </c>
      <c r="I12" s="21">
        <v>232524</v>
      </c>
      <c r="J12" s="30">
        <v>44</v>
      </c>
    </row>
    <row r="13" spans="1:10" ht="18" customHeight="1">
      <c r="A13" s="25">
        <v>45</v>
      </c>
      <c r="B13" s="20">
        <v>7223389</v>
      </c>
      <c r="C13" s="20">
        <v>1753855</v>
      </c>
      <c r="D13" s="20">
        <v>647222</v>
      </c>
      <c r="E13" s="20">
        <v>1372416</v>
      </c>
      <c r="F13" s="20">
        <v>3005823</v>
      </c>
      <c r="G13" s="20">
        <v>111397</v>
      </c>
      <c r="H13" s="20">
        <v>36765</v>
      </c>
      <c r="I13" s="21">
        <v>295911</v>
      </c>
      <c r="J13" s="30">
        <v>45</v>
      </c>
    </row>
    <row r="14" spans="1:10" ht="18" customHeight="1">
      <c r="A14" s="25">
        <v>46</v>
      </c>
      <c r="B14" s="20">
        <v>7160446</v>
      </c>
      <c r="C14" s="20">
        <v>1801515</v>
      </c>
      <c r="D14" s="20">
        <v>537803</v>
      </c>
      <c r="E14" s="20">
        <v>1311946</v>
      </c>
      <c r="F14" s="20">
        <v>3043161</v>
      </c>
      <c r="G14" s="20">
        <v>59831</v>
      </c>
      <c r="H14" s="20">
        <v>30481</v>
      </c>
      <c r="I14" s="21">
        <v>375709</v>
      </c>
      <c r="J14" s="30">
        <v>46</v>
      </c>
    </row>
    <row r="15" spans="1:10" ht="18" customHeight="1">
      <c r="A15" s="25">
        <v>47</v>
      </c>
      <c r="B15" s="20">
        <v>7189551</v>
      </c>
      <c r="C15" s="20">
        <v>1944050</v>
      </c>
      <c r="D15" s="20">
        <v>506302</v>
      </c>
      <c r="E15" s="20">
        <v>1254093</v>
      </c>
      <c r="F15" s="20">
        <v>3060919</v>
      </c>
      <c r="G15" s="20">
        <v>38037</v>
      </c>
      <c r="H15" s="20">
        <v>34345</v>
      </c>
      <c r="I15" s="21">
        <v>351805</v>
      </c>
      <c r="J15" s="30">
        <v>47</v>
      </c>
    </row>
    <row r="16" spans="1:10" ht="18" customHeight="1">
      <c r="A16" s="25">
        <v>48</v>
      </c>
      <c r="B16" s="20">
        <v>7564263</v>
      </c>
      <c r="C16" s="20">
        <v>2075607</v>
      </c>
      <c r="D16" s="20">
        <v>572170</v>
      </c>
      <c r="E16" s="20">
        <v>1311559</v>
      </c>
      <c r="F16" s="20">
        <v>3017083</v>
      </c>
      <c r="G16" s="20">
        <v>96301</v>
      </c>
      <c r="H16" s="20">
        <v>39094</v>
      </c>
      <c r="I16" s="21">
        <v>452449</v>
      </c>
      <c r="J16" s="30">
        <v>48</v>
      </c>
    </row>
    <row r="17" spans="1:10" ht="18" customHeight="1">
      <c r="A17" s="25">
        <v>49</v>
      </c>
      <c r="B17" s="20">
        <v>6491511</v>
      </c>
      <c r="C17" s="20">
        <v>1843777</v>
      </c>
      <c r="D17" s="20">
        <v>484619</v>
      </c>
      <c r="E17" s="20">
        <v>1073773</v>
      </c>
      <c r="F17" s="20">
        <v>2602228</v>
      </c>
      <c r="G17" s="20">
        <v>81729</v>
      </c>
      <c r="H17" s="20">
        <v>41380</v>
      </c>
      <c r="I17" s="21">
        <v>364005</v>
      </c>
      <c r="J17" s="30">
        <v>49</v>
      </c>
    </row>
    <row r="18" spans="1:10" ht="18" customHeight="1">
      <c r="A18" s="25">
        <v>50</v>
      </c>
      <c r="B18" s="20">
        <v>5536862</v>
      </c>
      <c r="C18" s="20">
        <v>1384224</v>
      </c>
      <c r="D18" s="20">
        <v>406985</v>
      </c>
      <c r="E18" s="20">
        <v>895475</v>
      </c>
      <c r="F18" s="20">
        <v>2428154</v>
      </c>
      <c r="G18" s="20">
        <v>72468</v>
      </c>
      <c r="H18" s="20">
        <v>36449</v>
      </c>
      <c r="I18" s="21">
        <v>313107</v>
      </c>
      <c r="J18" s="30">
        <v>50</v>
      </c>
    </row>
    <row r="19" spans="1:10" ht="18" customHeight="1">
      <c r="A19" s="25">
        <v>51</v>
      </c>
      <c r="B19" s="20">
        <v>5422458</v>
      </c>
      <c r="C19" s="20">
        <v>1136227</v>
      </c>
      <c r="D19" s="20">
        <v>400693</v>
      </c>
      <c r="E19" s="20">
        <v>911681</v>
      </c>
      <c r="F19" s="20">
        <v>2570915</v>
      </c>
      <c r="G19" s="20">
        <v>58728</v>
      </c>
      <c r="H19" s="20">
        <v>30481</v>
      </c>
      <c r="I19" s="21">
        <v>313733</v>
      </c>
      <c r="J19" s="30">
        <v>51</v>
      </c>
    </row>
    <row r="20" spans="1:10" ht="18" customHeight="1">
      <c r="A20" s="25">
        <v>52</v>
      </c>
      <c r="B20" s="20">
        <v>5263926</v>
      </c>
      <c r="C20" s="20">
        <v>1111579</v>
      </c>
      <c r="D20" s="20">
        <v>381763</v>
      </c>
      <c r="E20" s="20">
        <v>869611</v>
      </c>
      <c r="F20" s="20">
        <v>2537665</v>
      </c>
      <c r="G20" s="20">
        <v>53489</v>
      </c>
      <c r="H20" s="20">
        <v>23703</v>
      </c>
      <c r="I20" s="21">
        <v>286116</v>
      </c>
      <c r="J20" s="30">
        <v>52</v>
      </c>
    </row>
    <row r="21" spans="1:10" ht="18" customHeight="1">
      <c r="A21" s="25">
        <v>53</v>
      </c>
      <c r="B21" s="20">
        <v>5858750</v>
      </c>
      <c r="C21" s="20">
        <v>1528241</v>
      </c>
      <c r="D21" s="20">
        <v>330192</v>
      </c>
      <c r="E21" s="20">
        <v>960304</v>
      </c>
      <c r="F21" s="20">
        <v>2673086</v>
      </c>
      <c r="G21" s="20">
        <v>48287</v>
      </c>
      <c r="H21" s="20">
        <v>16252</v>
      </c>
      <c r="I21" s="21">
        <v>302388</v>
      </c>
      <c r="J21" s="30">
        <v>53</v>
      </c>
    </row>
    <row r="22" spans="1:10" ht="18" customHeight="1">
      <c r="A22" s="25">
        <v>54</v>
      </c>
      <c r="B22" s="20">
        <v>6159911</v>
      </c>
      <c r="C22" s="20">
        <v>1609355</v>
      </c>
      <c r="D22" s="20">
        <v>310738</v>
      </c>
      <c r="E22" s="20">
        <v>984844</v>
      </c>
      <c r="F22" s="20">
        <v>2828802</v>
      </c>
      <c r="G22" s="20">
        <v>51505</v>
      </c>
      <c r="H22" s="20">
        <v>19269</v>
      </c>
      <c r="I22" s="21">
        <v>355398</v>
      </c>
      <c r="J22" s="30">
        <v>54</v>
      </c>
    </row>
    <row r="23" spans="1:10" ht="18" customHeight="1">
      <c r="A23" s="25">
        <v>55</v>
      </c>
      <c r="B23" s="20">
        <v>5615059</v>
      </c>
      <c r="C23" s="20">
        <v>1544348</v>
      </c>
      <c r="D23" s="20">
        <v>276696</v>
      </c>
      <c r="E23" s="20">
        <v>885695</v>
      </c>
      <c r="F23" s="20">
        <v>2544263</v>
      </c>
      <c r="G23" s="20">
        <v>40436</v>
      </c>
      <c r="H23" s="20">
        <v>15921</v>
      </c>
      <c r="I23" s="21">
        <v>307700</v>
      </c>
      <c r="J23" s="30">
        <v>55</v>
      </c>
    </row>
    <row r="24" spans="1:10" ht="18" customHeight="1">
      <c r="A24" s="25">
        <v>56</v>
      </c>
      <c r="B24" s="20">
        <v>4889537</v>
      </c>
      <c r="C24" s="20">
        <v>1527506</v>
      </c>
      <c r="D24" s="20">
        <v>256990</v>
      </c>
      <c r="E24" s="20">
        <v>830818</v>
      </c>
      <c r="F24" s="20">
        <v>1959248</v>
      </c>
      <c r="G24" s="20">
        <v>36545</v>
      </c>
      <c r="H24" s="20">
        <v>18653</v>
      </c>
      <c r="I24" s="21">
        <v>259777</v>
      </c>
      <c r="J24" s="30">
        <v>56</v>
      </c>
    </row>
    <row r="25" spans="1:10" ht="18" customHeight="1">
      <c r="A25" s="25">
        <v>57</v>
      </c>
      <c r="B25" s="20">
        <v>4302809</v>
      </c>
      <c r="C25" s="20">
        <v>1366573</v>
      </c>
      <c r="D25" s="20">
        <v>194134</v>
      </c>
      <c r="E25" s="20">
        <v>723238</v>
      </c>
      <c r="F25" s="20">
        <v>1736277</v>
      </c>
      <c r="G25" s="20">
        <v>34690</v>
      </c>
      <c r="H25" s="20">
        <v>10739</v>
      </c>
      <c r="I25" s="21">
        <v>237158</v>
      </c>
      <c r="J25" s="30">
        <v>57</v>
      </c>
    </row>
    <row r="26" spans="1:10" ht="18" customHeight="1">
      <c r="A26" s="25">
        <v>58</v>
      </c>
      <c r="B26" s="20">
        <v>3577183</v>
      </c>
      <c r="C26" s="20">
        <v>1105294</v>
      </c>
      <c r="D26" s="20">
        <v>138483</v>
      </c>
      <c r="E26" s="20">
        <v>582278</v>
      </c>
      <c r="F26" s="20">
        <v>1388754</v>
      </c>
      <c r="G26" s="20">
        <v>27399</v>
      </c>
      <c r="H26" s="20">
        <v>20757</v>
      </c>
      <c r="I26" s="21">
        <v>314218</v>
      </c>
      <c r="J26" s="30">
        <v>58</v>
      </c>
    </row>
    <row r="27" spans="1:10" ht="18" customHeight="1">
      <c r="A27" s="25">
        <v>59</v>
      </c>
      <c r="B27" s="20">
        <v>3275698</v>
      </c>
      <c r="C27" s="20">
        <v>1097238</v>
      </c>
      <c r="D27" s="20">
        <v>110395</v>
      </c>
      <c r="E27" s="20">
        <v>571843</v>
      </c>
      <c r="F27" s="20">
        <v>1157956</v>
      </c>
      <c r="G27" s="20">
        <v>18459</v>
      </c>
      <c r="H27" s="20">
        <v>21003</v>
      </c>
      <c r="I27" s="21">
        <v>298804</v>
      </c>
      <c r="J27" s="30">
        <v>59</v>
      </c>
    </row>
    <row r="28" spans="1:10" ht="18" customHeight="1">
      <c r="A28" s="25">
        <v>60</v>
      </c>
      <c r="B28" s="20">
        <v>2560575</v>
      </c>
      <c r="C28" s="20">
        <v>919249</v>
      </c>
      <c r="D28" s="20">
        <v>72946</v>
      </c>
      <c r="E28" s="20">
        <v>497236</v>
      </c>
      <c r="F28" s="20">
        <v>787155</v>
      </c>
      <c r="G28" s="20">
        <v>5795</v>
      </c>
      <c r="H28" s="20">
        <v>4760</v>
      </c>
      <c r="I28" s="21">
        <v>273434</v>
      </c>
      <c r="J28" s="30">
        <v>60</v>
      </c>
    </row>
    <row r="29" spans="1:10" ht="18" customHeight="1">
      <c r="A29" s="25">
        <v>61</v>
      </c>
      <c r="B29" s="20">
        <v>1637274</v>
      </c>
      <c r="C29" s="20">
        <v>611091</v>
      </c>
      <c r="D29" s="20">
        <v>57576</v>
      </c>
      <c r="E29" s="20">
        <v>283009</v>
      </c>
      <c r="F29" s="20">
        <v>408395</v>
      </c>
      <c r="G29" s="20">
        <v>2686</v>
      </c>
      <c r="H29" s="20">
        <v>2057</v>
      </c>
      <c r="I29" s="21">
        <v>272460</v>
      </c>
      <c r="J29" s="30">
        <v>61</v>
      </c>
    </row>
    <row r="30" spans="1:10" ht="18" customHeight="1">
      <c r="A30" s="25">
        <v>62</v>
      </c>
      <c r="B30" s="20">
        <v>1616554</v>
      </c>
      <c r="C30" s="20">
        <v>632720</v>
      </c>
      <c r="D30" s="20">
        <v>26869</v>
      </c>
      <c r="E30" s="20">
        <v>229899</v>
      </c>
      <c r="F30" s="20">
        <v>398538</v>
      </c>
      <c r="G30" s="20">
        <v>7748</v>
      </c>
      <c r="H30" s="20">
        <v>1731</v>
      </c>
      <c r="I30" s="21">
        <v>319049</v>
      </c>
      <c r="J30" s="30">
        <v>62</v>
      </c>
    </row>
    <row r="31" spans="1:10" ht="18" customHeight="1">
      <c r="A31" s="25">
        <v>63</v>
      </c>
      <c r="B31" s="20">
        <v>1615124</v>
      </c>
      <c r="C31" s="20">
        <v>593098</v>
      </c>
      <c r="D31" s="20">
        <v>2421</v>
      </c>
      <c r="E31" s="20">
        <v>215421</v>
      </c>
      <c r="F31" s="20">
        <v>413037</v>
      </c>
      <c r="G31" s="20">
        <v>2906</v>
      </c>
      <c r="H31" s="20">
        <v>1476</v>
      </c>
      <c r="I31" s="21">
        <v>386765</v>
      </c>
      <c r="J31" s="30">
        <v>63</v>
      </c>
    </row>
    <row r="32" spans="1:10" ht="18" customHeight="1">
      <c r="A32" s="25" t="s">
        <v>6</v>
      </c>
      <c r="B32" s="20">
        <v>1598878</v>
      </c>
      <c r="C32" s="20">
        <v>593200</v>
      </c>
      <c r="D32" s="20">
        <v>586</v>
      </c>
      <c r="E32" s="20">
        <v>180611</v>
      </c>
      <c r="F32" s="20">
        <v>385848</v>
      </c>
      <c r="G32" s="20">
        <v>1924</v>
      </c>
      <c r="H32" s="20">
        <v>1155</v>
      </c>
      <c r="I32" s="21">
        <v>435554</v>
      </c>
      <c r="J32" s="30" t="s">
        <v>6</v>
      </c>
    </row>
    <row r="33" spans="1:10" ht="18" customHeight="1">
      <c r="A33" s="26" t="s">
        <v>8</v>
      </c>
      <c r="B33" s="20">
        <v>1890030</v>
      </c>
      <c r="C33" s="20">
        <v>951276</v>
      </c>
      <c r="D33" s="20">
        <v>1316</v>
      </c>
      <c r="E33" s="20">
        <v>206509</v>
      </c>
      <c r="F33" s="20">
        <v>256127</v>
      </c>
      <c r="G33" s="20">
        <v>2114</v>
      </c>
      <c r="H33" s="20">
        <v>1254</v>
      </c>
      <c r="I33" s="21">
        <v>471434</v>
      </c>
      <c r="J33" s="31" t="s">
        <v>8</v>
      </c>
    </row>
    <row r="34" spans="1:10" ht="18" customHeight="1">
      <c r="A34" s="26" t="s">
        <v>9</v>
      </c>
      <c r="B34" s="20">
        <v>1972197</v>
      </c>
      <c r="C34" s="20">
        <v>1054026</v>
      </c>
      <c r="D34" s="20">
        <v>546</v>
      </c>
      <c r="E34" s="20">
        <v>202474</v>
      </c>
      <c r="F34" s="20">
        <v>270838</v>
      </c>
      <c r="G34" s="20">
        <v>2001</v>
      </c>
      <c r="H34" s="20">
        <v>792</v>
      </c>
      <c r="I34" s="21">
        <v>441520</v>
      </c>
      <c r="J34" s="31" t="s">
        <v>9</v>
      </c>
    </row>
    <row r="35" spans="1:10" ht="18" customHeight="1">
      <c r="A35" s="27" t="s">
        <v>10</v>
      </c>
      <c r="B35" s="22">
        <v>1944644</v>
      </c>
      <c r="C35" s="22">
        <v>1050396</v>
      </c>
      <c r="D35" s="22">
        <v>541</v>
      </c>
      <c r="E35" s="22">
        <v>209846</v>
      </c>
      <c r="F35" s="22">
        <v>242839</v>
      </c>
      <c r="G35" s="22">
        <v>1998</v>
      </c>
      <c r="H35" s="22">
        <v>3861</v>
      </c>
      <c r="I35" s="23">
        <v>435163</v>
      </c>
      <c r="J35" s="32" t="s">
        <v>10</v>
      </c>
    </row>
    <row r="36" spans="1:10" ht="18" customHeight="1">
      <c r="A36" s="27" t="s">
        <v>11</v>
      </c>
      <c r="B36" s="22">
        <v>1753303</v>
      </c>
      <c r="C36" s="22">
        <v>932144</v>
      </c>
      <c r="D36" s="22">
        <v>335</v>
      </c>
      <c r="E36" s="22">
        <v>190843</v>
      </c>
      <c r="F36" s="22">
        <v>217260</v>
      </c>
      <c r="G36" s="22">
        <v>1891</v>
      </c>
      <c r="H36" s="22">
        <v>176</v>
      </c>
      <c r="I36" s="23">
        <v>410654</v>
      </c>
      <c r="J36" s="32" t="s">
        <v>11</v>
      </c>
    </row>
    <row r="37" spans="1:10" ht="18" customHeight="1">
      <c r="A37" s="27" t="s">
        <v>12</v>
      </c>
      <c r="B37" s="22">
        <v>1617612</v>
      </c>
      <c r="C37" s="22">
        <v>858364</v>
      </c>
      <c r="D37" s="22">
        <v>71</v>
      </c>
      <c r="E37" s="22">
        <v>193251</v>
      </c>
      <c r="F37" s="22">
        <v>214072</v>
      </c>
      <c r="G37" s="22">
        <v>1564</v>
      </c>
      <c r="H37" s="22">
        <v>11</v>
      </c>
      <c r="I37" s="23">
        <v>350279</v>
      </c>
      <c r="J37" s="32" t="s">
        <v>12</v>
      </c>
    </row>
    <row r="38" spans="1:10" ht="18" customHeight="1">
      <c r="A38" s="27" t="s">
        <v>13</v>
      </c>
      <c r="B38" s="22">
        <v>1356229</v>
      </c>
      <c r="C38" s="22">
        <v>591326</v>
      </c>
      <c r="D38" s="22">
        <v>0</v>
      </c>
      <c r="E38" s="22">
        <v>160846</v>
      </c>
      <c r="F38" s="22">
        <v>221207</v>
      </c>
      <c r="G38" s="22">
        <v>1831</v>
      </c>
      <c r="H38" s="22">
        <v>11</v>
      </c>
      <c r="I38" s="23">
        <v>381008</v>
      </c>
      <c r="J38" s="32" t="s">
        <v>13</v>
      </c>
    </row>
    <row r="39" spans="1:10" ht="18" customHeight="1">
      <c r="A39" s="27" t="s">
        <v>14</v>
      </c>
      <c r="B39" s="22">
        <v>689502</v>
      </c>
      <c r="C39" s="22">
        <v>0</v>
      </c>
      <c r="D39" s="22">
        <v>0</v>
      </c>
      <c r="E39" s="22">
        <v>83183</v>
      </c>
      <c r="F39" s="22">
        <v>207986</v>
      </c>
      <c r="G39" s="22">
        <v>102</v>
      </c>
      <c r="H39" s="22">
        <v>0</v>
      </c>
      <c r="I39" s="23">
        <f>31+398200</f>
        <v>398231</v>
      </c>
      <c r="J39" s="32" t="s">
        <v>14</v>
      </c>
    </row>
    <row r="40" spans="1:10" ht="18" customHeight="1">
      <c r="A40" s="27" t="s">
        <v>15</v>
      </c>
      <c r="B40" s="22">
        <v>612363</v>
      </c>
      <c r="C40" s="22">
        <v>0</v>
      </c>
      <c r="D40" s="22">
        <v>0</v>
      </c>
      <c r="E40" s="22">
        <v>81864</v>
      </c>
      <c r="F40" s="22">
        <v>144018</v>
      </c>
      <c r="G40" s="22">
        <v>102</v>
      </c>
      <c r="H40" s="22">
        <v>0</v>
      </c>
      <c r="I40" s="23">
        <v>386379</v>
      </c>
      <c r="J40" s="32" t="s">
        <v>15</v>
      </c>
    </row>
    <row r="41" spans="1:10" ht="18" customHeight="1">
      <c r="A41" s="28">
        <v>10</v>
      </c>
      <c r="B41" s="22">
        <v>560028</v>
      </c>
      <c r="C41" s="22">
        <v>0</v>
      </c>
      <c r="D41" s="22">
        <v>0</v>
      </c>
      <c r="E41" s="22">
        <v>79183</v>
      </c>
      <c r="F41" s="22">
        <v>124141</v>
      </c>
      <c r="G41" s="22">
        <v>136</v>
      </c>
      <c r="H41" s="22">
        <v>0</v>
      </c>
      <c r="I41" s="23">
        <v>356568</v>
      </c>
      <c r="J41" s="33">
        <v>10</v>
      </c>
    </row>
    <row r="42" spans="1:10" ht="18" customHeight="1">
      <c r="A42" s="28">
        <v>11</v>
      </c>
      <c r="B42" s="22">
        <v>517033</v>
      </c>
      <c r="C42" s="22">
        <v>0</v>
      </c>
      <c r="D42" s="22">
        <v>0</v>
      </c>
      <c r="E42" s="22">
        <v>77255</v>
      </c>
      <c r="F42" s="22">
        <v>89405</v>
      </c>
      <c r="G42" s="22">
        <v>136</v>
      </c>
      <c r="H42" s="22">
        <v>0</v>
      </c>
      <c r="I42" s="23">
        <v>350237</v>
      </c>
      <c r="J42" s="33">
        <v>11</v>
      </c>
    </row>
    <row r="43" spans="1:10" ht="18" customHeight="1">
      <c r="A43" s="28">
        <v>12</v>
      </c>
      <c r="B43" s="22">
        <v>486104</v>
      </c>
      <c r="C43" s="22">
        <v>0</v>
      </c>
      <c r="D43" s="22">
        <v>0</v>
      </c>
      <c r="E43" s="22">
        <v>66504</v>
      </c>
      <c r="F43" s="22">
        <v>80404</v>
      </c>
      <c r="G43" s="22">
        <v>102</v>
      </c>
      <c r="H43" s="22">
        <v>0</v>
      </c>
      <c r="I43" s="23">
        <v>339094</v>
      </c>
      <c r="J43" s="33">
        <v>12</v>
      </c>
    </row>
    <row r="44" spans="1:10" ht="18" customHeight="1">
      <c r="A44" s="28">
        <v>13</v>
      </c>
      <c r="B44" s="22">
        <v>477865</v>
      </c>
      <c r="C44" s="22">
        <v>0</v>
      </c>
      <c r="D44" s="22">
        <v>0</v>
      </c>
      <c r="E44" s="22">
        <v>68192</v>
      </c>
      <c r="F44" s="22">
        <v>73886</v>
      </c>
      <c r="G44" s="22">
        <v>136</v>
      </c>
      <c r="H44" s="22">
        <v>0</v>
      </c>
      <c r="I44" s="23">
        <v>335651</v>
      </c>
      <c r="J44" s="33">
        <v>13</v>
      </c>
    </row>
    <row r="45" spans="1:10" ht="18" customHeight="1">
      <c r="A45" s="28">
        <v>14</v>
      </c>
      <c r="B45" s="22">
        <v>502075</v>
      </c>
      <c r="C45" s="22">
        <v>0</v>
      </c>
      <c r="D45" s="22">
        <v>0</v>
      </c>
      <c r="E45" s="22">
        <v>55024</v>
      </c>
      <c r="F45" s="22">
        <v>73808</v>
      </c>
      <c r="G45" s="22">
        <v>136</v>
      </c>
      <c r="H45" s="22">
        <v>0</v>
      </c>
      <c r="I45" s="23">
        <v>373107</v>
      </c>
      <c r="J45" s="33">
        <v>14</v>
      </c>
    </row>
    <row r="46" spans="1:10" ht="18" customHeight="1">
      <c r="A46" s="28">
        <v>15</v>
      </c>
      <c r="B46" s="22">
        <v>539450</v>
      </c>
      <c r="C46" s="22">
        <v>0</v>
      </c>
      <c r="D46" s="22">
        <v>0</v>
      </c>
      <c r="E46" s="22">
        <v>57702</v>
      </c>
      <c r="F46" s="22">
        <v>64857</v>
      </c>
      <c r="G46" s="22">
        <v>102</v>
      </c>
      <c r="H46" s="22">
        <v>0</v>
      </c>
      <c r="I46" s="23">
        <v>416789</v>
      </c>
      <c r="J46" s="33">
        <v>15</v>
      </c>
    </row>
    <row r="47" spans="1:10" ht="18" customHeight="1">
      <c r="A47" s="28">
        <v>16</v>
      </c>
      <c r="B47" s="22">
        <v>503532</v>
      </c>
      <c r="C47" s="22">
        <v>0</v>
      </c>
      <c r="D47" s="22">
        <v>0</v>
      </c>
      <c r="E47" s="22">
        <v>16732</v>
      </c>
      <c r="F47" s="22">
        <v>64599</v>
      </c>
      <c r="G47" s="22">
        <v>0</v>
      </c>
      <c r="H47" s="22">
        <v>0</v>
      </c>
      <c r="I47" s="23">
        <v>422201</v>
      </c>
      <c r="J47" s="33">
        <v>16</v>
      </c>
    </row>
    <row r="48" spans="1:10" ht="18" customHeight="1">
      <c r="A48" s="28">
        <v>17</v>
      </c>
      <c r="B48" s="22">
        <f>SUM(C48:I48)</f>
        <v>508632</v>
      </c>
      <c r="C48" s="22">
        <v>0</v>
      </c>
      <c r="D48" s="22">
        <v>0</v>
      </c>
      <c r="E48" s="22">
        <v>14928</v>
      </c>
      <c r="F48" s="22">
        <v>59296</v>
      </c>
      <c r="G48" s="22">
        <v>0</v>
      </c>
      <c r="H48" s="22">
        <v>0</v>
      </c>
      <c r="I48" s="23">
        <v>434408</v>
      </c>
      <c r="J48" s="33">
        <v>17</v>
      </c>
    </row>
    <row r="49" spans="1:10" ht="18" customHeight="1">
      <c r="A49" s="28">
        <v>18</v>
      </c>
      <c r="B49" s="22">
        <v>535569</v>
      </c>
      <c r="C49" s="22">
        <v>0</v>
      </c>
      <c r="D49" s="22">
        <v>0</v>
      </c>
      <c r="E49" s="22">
        <v>16955</v>
      </c>
      <c r="F49" s="22">
        <v>67961</v>
      </c>
      <c r="G49" s="22">
        <v>0</v>
      </c>
      <c r="H49" s="22">
        <v>0</v>
      </c>
      <c r="I49" s="23">
        <v>450653</v>
      </c>
      <c r="J49" s="33">
        <v>18</v>
      </c>
    </row>
    <row r="50" spans="1:10" ht="18" customHeight="1">
      <c r="A50" s="28">
        <v>19</v>
      </c>
      <c r="B50" s="22">
        <v>561405</v>
      </c>
      <c r="C50" s="22">
        <v>0</v>
      </c>
      <c r="D50" s="22">
        <v>0</v>
      </c>
      <c r="E50" s="22">
        <v>16814</v>
      </c>
      <c r="F50" s="22">
        <v>67447</v>
      </c>
      <c r="G50" s="22">
        <v>0</v>
      </c>
      <c r="H50" s="22">
        <v>0</v>
      </c>
      <c r="I50" s="23">
        <v>477144</v>
      </c>
      <c r="J50" s="33">
        <v>19</v>
      </c>
    </row>
    <row r="51" spans="1:10" ht="18" customHeight="1">
      <c r="A51" s="28">
        <v>20</v>
      </c>
      <c r="B51" s="22">
        <v>482172</v>
      </c>
      <c r="C51" s="22">
        <v>0</v>
      </c>
      <c r="D51" s="22">
        <v>0</v>
      </c>
      <c r="E51" s="22">
        <v>15428</v>
      </c>
      <c r="F51" s="22">
        <v>49740</v>
      </c>
      <c r="G51" s="22">
        <v>0</v>
      </c>
      <c r="H51" s="22">
        <v>0</v>
      </c>
      <c r="I51" s="23">
        <v>417004</v>
      </c>
      <c r="J51" s="33">
        <v>20</v>
      </c>
    </row>
    <row r="52" spans="1:10" ht="18" customHeight="1">
      <c r="A52" s="28">
        <v>21</v>
      </c>
      <c r="B52" s="22">
        <v>436303</v>
      </c>
      <c r="C52" s="22">
        <v>0</v>
      </c>
      <c r="D52" s="22">
        <v>0</v>
      </c>
      <c r="E52" s="22">
        <v>14808</v>
      </c>
      <c r="F52" s="22">
        <v>0</v>
      </c>
      <c r="G52" s="22">
        <v>0</v>
      </c>
      <c r="H52" s="22">
        <v>0</v>
      </c>
      <c r="I52" s="23">
        <v>421495</v>
      </c>
      <c r="J52" s="33">
        <v>21</v>
      </c>
    </row>
    <row r="53" spans="1:10" ht="18" customHeight="1">
      <c r="A53" s="28">
        <v>22</v>
      </c>
      <c r="B53" s="22">
        <v>471436</v>
      </c>
      <c r="C53" s="22">
        <v>0</v>
      </c>
      <c r="D53" s="22">
        <v>0</v>
      </c>
      <c r="E53" s="22">
        <v>14772</v>
      </c>
      <c r="F53" s="22">
        <v>0</v>
      </c>
      <c r="G53" s="22">
        <v>0</v>
      </c>
      <c r="H53" s="22">
        <v>0</v>
      </c>
      <c r="I53" s="23">
        <v>456664</v>
      </c>
      <c r="J53" s="33">
        <v>22</v>
      </c>
    </row>
    <row r="54" spans="1:10" ht="18" customHeight="1" thickBot="1">
      <c r="A54" s="29"/>
      <c r="B54" s="7"/>
      <c r="C54" s="7"/>
      <c r="D54" s="7"/>
      <c r="E54" s="7"/>
      <c r="F54" s="7"/>
      <c r="G54" s="7"/>
      <c r="H54" s="3"/>
      <c r="I54" s="6"/>
      <c r="J54" s="34"/>
    </row>
    <row r="55" spans="1:10" ht="13.5" customHeight="1">
      <c r="A55" s="8" t="s">
        <v>7</v>
      </c>
      <c r="H55"/>
      <c r="I55"/>
      <c r="J55"/>
    </row>
    <row r="56" spans="1:10" ht="13.5" customHeight="1">
      <c r="A56" s="8" t="s">
        <v>24</v>
      </c>
      <c r="H56"/>
      <c r="I56"/>
      <c r="J56"/>
    </row>
    <row r="57" spans="8:10" ht="17.25">
      <c r="H57"/>
      <c r="I57"/>
      <c r="J57"/>
    </row>
  </sheetData>
  <sheetProtection/>
  <mergeCells count="2">
    <mergeCell ref="A3:A5"/>
    <mergeCell ref="J3:J5"/>
  </mergeCells>
  <printOptions horizontalCentered="1"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8" scale="82" r:id="rId1"/>
  <headerFooter alignWithMargins="0">
    <oddFooter>&amp;R&amp;A</oddFooter>
  </headerFooter>
  <ignoredErrors>
    <ignoredError sqref="B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1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3" sqref="E13"/>
    </sheetView>
  </sheetViews>
  <sheetFormatPr defaultColWidth="10.66015625" defaultRowHeight="18"/>
  <cols>
    <col min="1" max="1" width="12.66015625" style="9" customWidth="1"/>
    <col min="2" max="9" width="13.08203125" style="1" customWidth="1"/>
    <col min="10" max="10" width="12.66015625" style="4" customWidth="1"/>
    <col min="11" max="16384" width="10.66015625" style="1" customWidth="1"/>
  </cols>
  <sheetData>
    <row r="1" spans="2:6" ht="18" customHeight="1">
      <c r="B1" s="10" t="s">
        <v>23</v>
      </c>
      <c r="C1" s="2"/>
      <c r="D1" s="2"/>
      <c r="E1" s="2"/>
      <c r="F1" s="2"/>
    </row>
    <row r="2" spans="1:10" ht="18" customHeight="1" thickBot="1">
      <c r="A2" s="5"/>
      <c r="B2" s="3"/>
      <c r="C2" s="3"/>
      <c r="D2" s="3"/>
      <c r="E2" s="3"/>
      <c r="F2" s="3"/>
      <c r="G2" s="3"/>
      <c r="H2" s="3"/>
      <c r="I2" s="3"/>
      <c r="J2" s="24" t="s">
        <v>16</v>
      </c>
    </row>
    <row r="3" spans="1:10" ht="13.5">
      <c r="A3" s="36" t="s">
        <v>17</v>
      </c>
      <c r="B3" s="11" t="s">
        <v>18</v>
      </c>
      <c r="C3" s="12" t="s">
        <v>19</v>
      </c>
      <c r="D3" s="12" t="s">
        <v>20</v>
      </c>
      <c r="E3" s="12" t="s">
        <v>21</v>
      </c>
      <c r="F3" s="12" t="s">
        <v>0</v>
      </c>
      <c r="G3" s="12" t="s">
        <v>1</v>
      </c>
      <c r="H3" s="12" t="s">
        <v>2</v>
      </c>
      <c r="I3" s="13" t="s">
        <v>22</v>
      </c>
      <c r="J3" s="39" t="s">
        <v>17</v>
      </c>
    </row>
    <row r="4" spans="1:10" ht="13.5">
      <c r="A4" s="37"/>
      <c r="B4" s="14"/>
      <c r="C4" s="15"/>
      <c r="D4" s="12"/>
      <c r="E4" s="12"/>
      <c r="F4" s="15"/>
      <c r="G4" s="15"/>
      <c r="H4" s="12" t="s">
        <v>3</v>
      </c>
      <c r="I4" s="16"/>
      <c r="J4" s="40"/>
    </row>
    <row r="5" spans="1:10" ht="14.25" thickBot="1">
      <c r="A5" s="38"/>
      <c r="B5" s="17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9">
        <v>8</v>
      </c>
      <c r="J5" s="41"/>
    </row>
    <row r="6" spans="1:10" ht="18" customHeight="1">
      <c r="A6" s="28" t="s">
        <v>25</v>
      </c>
      <c r="B6" s="22">
        <v>473242</v>
      </c>
      <c r="C6" s="22">
        <v>15674</v>
      </c>
      <c r="D6" s="22">
        <v>5345</v>
      </c>
      <c r="E6" s="22">
        <v>65155</v>
      </c>
      <c r="F6" s="22">
        <v>90825</v>
      </c>
      <c r="G6" s="22">
        <v>33100</v>
      </c>
      <c r="H6" s="22">
        <v>2830</v>
      </c>
      <c r="I6" s="23">
        <v>260313</v>
      </c>
      <c r="J6" s="33" t="s">
        <v>25</v>
      </c>
    </row>
    <row r="7" spans="1:10" ht="18" customHeight="1">
      <c r="A7" s="28">
        <v>24</v>
      </c>
      <c r="B7" s="22">
        <v>478596</v>
      </c>
      <c r="C7" s="22">
        <v>17651</v>
      </c>
      <c r="D7" s="22">
        <v>3065</v>
      </c>
      <c r="E7" s="22">
        <v>63768</v>
      </c>
      <c r="F7" s="22">
        <v>99050</v>
      </c>
      <c r="G7" s="22">
        <v>33385</v>
      </c>
      <c r="H7" s="22">
        <v>3925</v>
      </c>
      <c r="I7" s="23">
        <v>257752</v>
      </c>
      <c r="J7" s="33">
        <v>24</v>
      </c>
    </row>
    <row r="8" spans="1:10" ht="18" customHeight="1">
      <c r="A8" s="28">
        <v>25</v>
      </c>
      <c r="B8" s="22">
        <v>480453</v>
      </c>
      <c r="C8" s="22">
        <v>19792</v>
      </c>
      <c r="D8" s="22">
        <v>6295</v>
      </c>
      <c r="E8" s="22">
        <v>64578</v>
      </c>
      <c r="F8" s="22">
        <v>107735</v>
      </c>
      <c r="G8" s="22">
        <v>35595</v>
      </c>
      <c r="H8" s="22">
        <v>4645</v>
      </c>
      <c r="I8" s="23">
        <v>241813</v>
      </c>
      <c r="J8" s="33">
        <v>25</v>
      </c>
    </row>
    <row r="9" spans="1:10" ht="18" customHeight="1">
      <c r="A9" s="28">
        <v>26</v>
      </c>
      <c r="B9" s="22">
        <v>463438</v>
      </c>
      <c r="C9" s="22">
        <v>13806</v>
      </c>
      <c r="D9" s="22">
        <v>6745</v>
      </c>
      <c r="E9" s="22">
        <v>60034</v>
      </c>
      <c r="F9" s="22">
        <v>132185</v>
      </c>
      <c r="G9" s="22">
        <v>33170</v>
      </c>
      <c r="H9" s="22">
        <v>5005</v>
      </c>
      <c r="I9" s="23">
        <v>212493</v>
      </c>
      <c r="J9" s="33">
        <v>26</v>
      </c>
    </row>
    <row r="10" spans="1:10" ht="18" customHeight="1">
      <c r="A10" s="28">
        <v>27</v>
      </c>
      <c r="B10" s="22">
        <v>501567</v>
      </c>
      <c r="C10" s="22">
        <v>14649</v>
      </c>
      <c r="D10" s="22">
        <v>5875</v>
      </c>
      <c r="E10" s="22">
        <v>65884</v>
      </c>
      <c r="F10" s="22">
        <v>144825</v>
      </c>
      <c r="G10" s="22">
        <v>35815</v>
      </c>
      <c r="H10" s="22">
        <v>5965</v>
      </c>
      <c r="I10" s="23">
        <v>228554</v>
      </c>
      <c r="J10" s="33">
        <v>27</v>
      </c>
    </row>
    <row r="11" spans="1:10" ht="18" customHeight="1">
      <c r="A11" s="28">
        <v>28</v>
      </c>
      <c r="B11" s="22">
        <v>560183</v>
      </c>
      <c r="C11" s="22">
        <v>26438</v>
      </c>
      <c r="D11" s="22">
        <v>5460</v>
      </c>
      <c r="E11" s="22">
        <v>87101</v>
      </c>
      <c r="F11" s="22">
        <v>156105</v>
      </c>
      <c r="G11" s="22">
        <v>35945</v>
      </c>
      <c r="H11" s="22">
        <v>7340</v>
      </c>
      <c r="I11" s="23">
        <v>241794</v>
      </c>
      <c r="J11" s="33">
        <v>28</v>
      </c>
    </row>
    <row r="12" spans="1:10" ht="18" customHeight="1">
      <c r="A12" s="28">
        <v>29</v>
      </c>
      <c r="B12" s="22">
        <v>603979</v>
      </c>
      <c r="C12" s="22">
        <v>32154</v>
      </c>
      <c r="D12" s="22">
        <v>4710</v>
      </c>
      <c r="E12" s="22">
        <v>100508</v>
      </c>
      <c r="F12" s="22">
        <v>158085</v>
      </c>
      <c r="G12" s="22">
        <v>35290</v>
      </c>
      <c r="H12" s="22">
        <v>5280</v>
      </c>
      <c r="I12" s="23">
        <v>267952</v>
      </c>
      <c r="J12" s="33">
        <v>29</v>
      </c>
    </row>
    <row r="13" spans="1:10" ht="18" customHeight="1">
      <c r="A13" s="28">
        <v>30</v>
      </c>
      <c r="B13" s="22">
        <v>426262</v>
      </c>
      <c r="C13" s="22">
        <v>23918</v>
      </c>
      <c r="D13" s="22">
        <v>4180</v>
      </c>
      <c r="E13" s="22">
        <v>75668</v>
      </c>
      <c r="F13" s="22">
        <v>114210</v>
      </c>
      <c r="G13" s="22">
        <v>27135</v>
      </c>
      <c r="H13" s="22">
        <v>3280</v>
      </c>
      <c r="I13" s="23">
        <v>177871</v>
      </c>
      <c r="J13" s="33">
        <v>30</v>
      </c>
    </row>
    <row r="14" spans="1:10" ht="18" customHeight="1">
      <c r="A14" s="28" t="s">
        <v>27</v>
      </c>
      <c r="B14" s="22">
        <v>537898</v>
      </c>
      <c r="C14" s="22">
        <v>29108</v>
      </c>
      <c r="D14" s="22">
        <v>3915</v>
      </c>
      <c r="E14" s="22">
        <v>128948</v>
      </c>
      <c r="F14" s="22">
        <v>131275</v>
      </c>
      <c r="G14" s="22">
        <v>29210</v>
      </c>
      <c r="H14" s="22">
        <v>3375</v>
      </c>
      <c r="I14" s="23">
        <v>212067</v>
      </c>
      <c r="J14" s="33" t="s">
        <v>27</v>
      </c>
    </row>
    <row r="15" spans="1:10" ht="18" customHeight="1">
      <c r="A15" s="27" t="s">
        <v>28</v>
      </c>
      <c r="B15" s="22">
        <v>440317</v>
      </c>
      <c r="C15" s="22">
        <v>29000</v>
      </c>
      <c r="D15" s="22">
        <v>2855</v>
      </c>
      <c r="E15" s="22">
        <v>96972</v>
      </c>
      <c r="F15" s="22">
        <v>92520</v>
      </c>
      <c r="G15" s="22">
        <v>27810</v>
      </c>
      <c r="H15" s="22">
        <v>1920</v>
      </c>
      <c r="I15" s="23">
        <v>189240</v>
      </c>
      <c r="J15" s="32" t="s">
        <v>29</v>
      </c>
    </row>
    <row r="16" spans="1:10" ht="18" customHeight="1">
      <c r="A16" s="27" t="s">
        <v>30</v>
      </c>
      <c r="B16" s="22">
        <v>369916</v>
      </c>
      <c r="C16" s="22">
        <v>24508</v>
      </c>
      <c r="D16" s="22">
        <v>2870</v>
      </c>
      <c r="E16" s="22">
        <v>64178</v>
      </c>
      <c r="F16" s="22">
        <v>79480</v>
      </c>
      <c r="G16" s="22">
        <v>20885</v>
      </c>
      <c r="H16" s="22">
        <v>6995</v>
      </c>
      <c r="I16" s="23">
        <v>171000</v>
      </c>
      <c r="J16" s="32" t="s">
        <v>30</v>
      </c>
    </row>
    <row r="17" spans="1:10" ht="18" customHeight="1">
      <c r="A17" s="27" t="s">
        <v>31</v>
      </c>
      <c r="B17" s="22">
        <v>387117</v>
      </c>
      <c r="C17" s="22">
        <v>26749</v>
      </c>
      <c r="D17" s="22">
        <v>3705</v>
      </c>
      <c r="E17" s="22">
        <v>55408</v>
      </c>
      <c r="F17" s="22">
        <v>76355</v>
      </c>
      <c r="G17" s="22">
        <v>21155</v>
      </c>
      <c r="H17" s="22">
        <v>11615</v>
      </c>
      <c r="I17" s="23">
        <v>192130</v>
      </c>
      <c r="J17" s="32" t="s">
        <v>31</v>
      </c>
    </row>
    <row r="18" spans="1:10" ht="18" customHeight="1" thickBot="1">
      <c r="A18" s="29"/>
      <c r="B18" s="7"/>
      <c r="C18" s="7"/>
      <c r="D18" s="7"/>
      <c r="E18" s="7"/>
      <c r="F18" s="7"/>
      <c r="G18" s="7"/>
      <c r="H18" s="3"/>
      <c r="I18" s="6"/>
      <c r="J18" s="34"/>
    </row>
    <row r="19" spans="1:10" ht="13.5" customHeight="1">
      <c r="A19" s="8" t="s">
        <v>7</v>
      </c>
      <c r="H19"/>
      <c r="I19"/>
      <c r="J19"/>
    </row>
    <row r="20" spans="1:10" ht="13.5" customHeight="1">
      <c r="A20" s="8" t="s">
        <v>26</v>
      </c>
      <c r="C20" s="35"/>
      <c r="D20" s="35"/>
      <c r="H20"/>
      <c r="I20"/>
      <c r="J20"/>
    </row>
    <row r="21" spans="3:10" ht="17.25">
      <c r="C21" s="35"/>
      <c r="H21"/>
      <c r="I21"/>
      <c r="J21"/>
    </row>
  </sheetData>
  <sheetProtection/>
  <mergeCells count="2">
    <mergeCell ref="A3:A5"/>
    <mergeCell ref="J3:J5"/>
  </mergeCells>
  <printOptions horizontalCentered="1"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2024-01-11T01:54:06Z</cp:lastPrinted>
  <dcterms:modified xsi:type="dcterms:W3CDTF">2024-01-11T01:57:18Z</dcterms:modified>
  <cp:category/>
  <cp:version/>
  <cp:contentType/>
  <cp:contentStatus/>
</cp:coreProperties>
</file>